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9\тех. присоед. Оганова Многоквартирные ЖД\тариф\"/>
    </mc:Choice>
  </mc:AlternateContent>
  <bookViews>
    <workbookView xWindow="0" yWindow="0" windowWidth="28800" windowHeight="11700"/>
  </bookViews>
  <sheets>
    <sheet name="Лист1" sheetId="1" r:id="rId1"/>
  </sheets>
  <externalReferences>
    <externalReference r:id="rId2"/>
  </externalReferences>
  <definedNames>
    <definedName name="datePr">[1]Титульный!$F$19</definedName>
    <definedName name="datePr_ch">[1]Титульный!$F$24</definedName>
    <definedName name="IstPub">[1]Титульный!$F$21</definedName>
    <definedName name="IstPub_ch">[1]Титульный!$F$26</definedName>
    <definedName name="NameOrPr">[1]Титульный!$F$18</definedName>
    <definedName name="NameOrPr_ch">[1]Титульный!$F$23</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1" l="1"/>
  <c r="P17" i="1" s="1"/>
  <c r="Q17" i="1" s="1"/>
  <c r="R17" i="1" s="1"/>
  <c r="S17" i="1" s="1"/>
  <c r="O10" i="1"/>
  <c r="O9" i="1"/>
  <c r="O8" i="1"/>
  <c r="O7" i="1"/>
  <c r="W22" i="1"/>
  <c r="U17" i="1" l="1"/>
  <c r="T17" i="1"/>
  <c r="V17" i="1" l="1"/>
</calcChain>
</file>

<file path=xl/sharedStrings.xml><?xml version="1.0" encoding="utf-8"?>
<sst xmlns="http://schemas.openxmlformats.org/spreadsheetml/2006/main" count="34" uniqueCount="33">
  <si>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</si>
  <si>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</si>
  <si>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</si>
  <si>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</si>
  <si>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</si>
  <si>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NDS</t>
  </si>
  <si>
    <t>woNDS</t>
  </si>
  <si>
    <t>dp</t>
  </si>
  <si>
    <t>Описание параметров формы</t>
  </si>
  <si>
    <t>№ п/п</t>
  </si>
  <si>
    <t>Заявитель</t>
  </si>
  <si>
    <t>Наименование объекта, адрес</t>
  </si>
  <si>
    <t>Подключаемая тепловая нагрузка, Гкал/ч</t>
  </si>
  <si>
    <t>Период действия тарифа</t>
  </si>
  <si>
    <t>Наличие других периодов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</si>
  <si>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</si>
  <si>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</si>
  <si>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</si>
  <si>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</si>
  <si>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</si>
  <si>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1</t>
  </si>
  <si>
    <t>2</t>
  </si>
  <si>
    <t>Наименование тарифа</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</si>
  <si>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</si>
  <si>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ООО "Галактика"</t>
  </si>
  <si>
    <t>Многоквартирные жилые дома с объектами общетвенного назначения, многоуровневые автостоянки и спортивно-оздоровительный центр с плавательным бассейном на земельном участке с КН 61:44:0080503:1 по ул. Оганова, в г. Ростова-на-Дону</t>
  </si>
  <si>
    <t>14.08.2019</t>
  </si>
  <si>
    <t>31.12.2023</t>
  </si>
  <si>
    <t>нет</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</si>
  <si>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</si>
  <si>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&lt;1&gt; Постановление Региональной службы по тарифам Ростовской области от 13.08.2019 № 35/2 «Об установлении платы за подключение к системе теплоснабжения АО «Теплокоммунэнерго» объекта «Многоквартирные жилые дома с объектами общественного назначения, многоуровневые автостоянки и спортивно - оздоровительный центр с плавательным бассейном на земельном участке с КН 61:44:0080503:1 по ул. Оганова, в г. Ростове - на - Дону», с подключаемой тепловой нагрузкой 7,9015 Гкал/час в индивидуальном порядке».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6145201908140018, дата опубликования: 14.08.2019)</t>
  </si>
  <si>
    <t>дата окончания</t>
  </si>
  <si>
    <t>Плата за подключение к системе теплоснабжения АО "Теплокоммунэнерго" объекта: "Многоквартирные жилые дома с объектами общетвенного назначения, многоуровневые автостоянки и спортивно-оздоровительный центр с плавательным бассейном на земельном участке с КН 61:44:0080503:1 по ул. Оганова, в г. Ростова-на-Дону с подключаемой тепловой нагрузкой 7,9015 Гкал/час, в индивидуальном порядке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</si>
</sst>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u/>
      <sz val="9"/>
      <color rgb="FF333399"/>
      <name val="Tahoma"/>
      <family val="2"/>
      <charset val="204"/>
    </font>
    <font>
      <vertAlign val="superscript"/>
      <sz val="9"/>
      <name val="Tahoma"/>
      <family val="2"/>
      <charset val="204"/>
    </font>
    <font>
      <sz val="1"/>
      <name val="Tahoma"/>
      <family val="2"/>
      <charset val="204"/>
    </font>
    <font>
      <sz val="11"/>
      <name val="Calibri"/>
      <family val="2"/>
      <charset val="204"/>
      <scheme val="minor"/>
    </font>
    <font>
      <sz val="9"/>
      <name val="Wingdings 2"/>
      <family val="1"/>
      <charset val="2"/>
    </font>
    <font>
      <sz val="11"/>
      <name val="Wingdings 2"/>
      <family val="1"/>
      <charset val="2"/>
    </font>
  </fonts>
  <fills count="2">
    <fill>
      <patternFill patternType="none"/>
    </fill>
    <fill>
      <patternFill patternType="gray125"/>
    </fill>
  </fills>
  <borders count="6">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5" fillId="0" borderId="0"/>
    <xf numFmtId="0" fontId="3" fillId="0" borderId="0">
      <alignment horizontal="left" vertical="center"/>
    </xf>
    <xf numFmtId="0" fontId="2" fillId="0" borderId="0"/>
    <xf numFmtId="0" fontId="5" fillId="0" borderId="0"/>
    <xf numFmtId="0" fontId="1" fillId="0" borderId="0"/>
    <xf numFmtId="0" fontId="8" fillId="0" borderId="4" applyBorder="0">
      <alignment horizontal="center" vertical="center" wrapText="1"/>
    </xf>
    <xf numFmtId="0" fontId="10" fillId="0" borderId="0" applyNumberFormat="0" applyFill="0" applyBorder="0" applyAlignment="0" applyProtection="0">
      <alignment vertical="top"/>
      <protection locked="0"/>
    </xf>
  </cellStyleXfs>
  <cellXfs count="72">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9"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3" fillId="0" borderId="0" xfId="5" applyFont="1" applyFill="1" applyBorder="1" applyAlignment="1" applyProtection="1">
      <alignment horizontal="left" vertical="center" wrapText="1"/>
    </xf>
    <xf numFmtId="49" fontId="3" fillId="0" borderId="0" xfId="1" applyNumberFormat="1" applyFont="1" applyFill="1" applyBorder="1" applyAlignment="1" applyProtection="1">
      <alignment vertical="center" wrapText="1"/>
    </xf>
    <xf numFmtId="0" fontId="11" fillId="0" borderId="0" xfId="1" applyFont="1" applyFill="1" applyAlignment="1" applyProtection="1">
      <alignment vertical="top" wrapText="1"/>
    </xf>
    <xf numFmtId="0" fontId="3" fillId="0" borderId="0" xfId="1" applyFont="1" applyFill="1" applyAlignment="1" applyProtection="1">
      <alignment vertical="top" wrapText="1"/>
    </xf>
    <xf numFmtId="0" fontId="4" fillId="0" borderId="0" xfId="1" applyFont="1" applyFill="1" applyBorder="1" applyAlignment="1" applyProtection="1">
      <alignment vertical="center" wrapText="1"/>
    </xf>
    <xf numFmtId="0" fontId="6" fillId="0" borderId="0" xfId="2" applyFont="1" applyFill="1" applyBorder="1" applyAlignment="1">
      <alignment horizontal="center" vertical="center" wrapText="1"/>
    </xf>
    <xf numFmtId="0" fontId="8" fillId="0" borderId="0" xfId="1" applyFont="1" applyFill="1" applyBorder="1" applyAlignment="1" applyProtection="1">
      <alignment horizontal="center" vertical="center" wrapText="1"/>
    </xf>
    <xf numFmtId="0" fontId="12" fillId="0" borderId="0" xfId="1" applyFont="1" applyFill="1" applyAlignment="1" applyProtection="1">
      <alignment vertical="center" wrapText="1"/>
    </xf>
    <xf numFmtId="49" fontId="12" fillId="0" borderId="0" xfId="1" applyNumberFormat="1" applyFont="1" applyFill="1" applyAlignment="1" applyProtection="1">
      <alignment vertical="center" wrapText="1"/>
    </xf>
    <xf numFmtId="0" fontId="12"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NumberFormat="1" applyFont="1" applyFill="1" applyBorder="1" applyAlignment="1">
      <alignment horizontal="center" vertical="center"/>
    </xf>
    <xf numFmtId="0" fontId="13" fillId="0" borderId="2" xfId="3" applyFont="1" applyFill="1" applyBorder="1" applyAlignment="1" applyProtection="1">
      <alignment horizontal="right" vertical="center" wrapText="1" indent="1"/>
    </xf>
    <xf numFmtId="0" fontId="13" fillId="0" borderId="3"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0" xfId="3" applyFont="1" applyFill="1" applyBorder="1" applyAlignment="1" applyProtection="1">
      <alignment horizontal="right" vertical="center" wrapText="1" indent="1"/>
    </xf>
    <xf numFmtId="0" fontId="12" fillId="0" borderId="0" xfId="4" applyNumberFormat="1" applyFont="1" applyFill="1" applyBorder="1" applyAlignment="1" applyProtection="1">
      <alignment vertical="center" wrapText="1"/>
    </xf>
    <xf numFmtId="0" fontId="14" fillId="0" borderId="0" xfId="5" applyFont="1" applyFill="1" applyBorder="1" applyAlignment="1" applyProtection="1">
      <alignment vertical="center" wrapText="1"/>
    </xf>
    <xf numFmtId="0" fontId="12" fillId="0" borderId="0" xfId="1" applyFont="1" applyFill="1" applyBorder="1" applyAlignment="1" applyProtection="1">
      <alignment vertical="center" wrapText="1"/>
    </xf>
    <xf numFmtId="49" fontId="12" fillId="0" borderId="0" xfId="1" applyNumberFormat="1" applyFont="1" applyFill="1" applyBorder="1" applyAlignment="1" applyProtection="1">
      <alignment vertical="center" wrapText="1"/>
    </xf>
    <xf numFmtId="49" fontId="12" fillId="0" borderId="0" xfId="0" applyNumberFormat="1" applyFont="1" applyFill="1" applyBorder="1" applyAlignment="1">
      <alignment vertical="center"/>
    </xf>
    <xf numFmtId="0" fontId="12"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15" fillId="0" borderId="0" xfId="1" applyFont="1" applyFill="1" applyBorder="1" applyAlignment="1" applyProtection="1">
      <alignment vertical="center" wrapText="1"/>
    </xf>
    <xf numFmtId="0" fontId="15" fillId="0" borderId="0" xfId="1" applyFont="1" applyFill="1" applyAlignment="1" applyProtection="1">
      <alignment horizontal="center" vertical="center" wrapText="1"/>
    </xf>
    <xf numFmtId="0" fontId="12" fillId="0" borderId="0" xfId="1" applyFont="1" applyFill="1" applyAlignment="1" applyProtection="1">
      <alignment vertical="top" wrapText="1"/>
    </xf>
    <xf numFmtId="49" fontId="13" fillId="0" borderId="0" xfId="1" applyNumberFormat="1" applyFont="1" applyFill="1" applyAlignment="1" applyProtection="1">
      <alignment vertical="center" wrapText="1"/>
    </xf>
    <xf numFmtId="0" fontId="3" fillId="0" borderId="5" xfId="1" applyFont="1" applyFill="1" applyBorder="1" applyAlignment="1" applyProtection="1">
      <alignment horizontal="center" vertical="center" wrapText="1"/>
    </xf>
    <xf numFmtId="0" fontId="3" fillId="0" borderId="5" xfId="1" applyFont="1" applyFill="1" applyBorder="1" applyAlignment="1" applyProtection="1">
      <alignment vertical="center" wrapText="1"/>
    </xf>
    <xf numFmtId="0" fontId="13" fillId="0" borderId="5" xfId="5" applyFont="1" applyFill="1" applyBorder="1" applyAlignment="1" applyProtection="1">
      <alignment horizontal="center" vertical="center" wrapText="1"/>
    </xf>
    <xf numFmtId="0" fontId="13" fillId="0" borderId="5" xfId="5" applyFont="1" applyFill="1" applyBorder="1" applyAlignment="1" applyProtection="1">
      <alignment horizontal="center" vertical="center" wrapText="1"/>
    </xf>
    <xf numFmtId="49" fontId="3" fillId="0" borderId="5" xfId="7" applyNumberFormat="1" applyFont="1" applyFill="1" applyBorder="1" applyAlignment="1" applyProtection="1">
      <alignment horizontal="center" vertical="center" wrapText="1"/>
    </xf>
    <xf numFmtId="49" fontId="12" fillId="0" borderId="5" xfId="7" applyNumberFormat="1" applyFont="1" applyFill="1" applyBorder="1" applyAlignment="1" applyProtection="1">
      <alignment horizontal="center" vertical="center" wrapText="1"/>
    </xf>
    <xf numFmtId="0" fontId="3" fillId="0" borderId="5" xfId="7" applyNumberFormat="1" applyFont="1" applyFill="1" applyBorder="1" applyAlignment="1" applyProtection="1">
      <alignment horizontal="center" vertical="center" wrapText="1"/>
    </xf>
    <xf numFmtId="0" fontId="3" fillId="0" borderId="5" xfId="7"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left" vertical="center" wrapText="1"/>
    </xf>
    <xf numFmtId="0" fontId="3" fillId="0" borderId="5" xfId="5" applyFont="1" applyFill="1" applyBorder="1" applyAlignment="1" applyProtection="1">
      <alignment vertical="center" wrapText="1"/>
    </xf>
    <xf numFmtId="0" fontId="3" fillId="0" borderId="5" xfId="4" applyNumberFormat="1" applyFont="1" applyFill="1" applyBorder="1" applyAlignment="1" applyProtection="1">
      <alignment vertical="center" wrapText="1"/>
    </xf>
    <xf numFmtId="0" fontId="3" fillId="0" borderId="5" xfId="1" applyNumberFormat="1" applyFont="1" applyFill="1" applyBorder="1" applyAlignment="1" applyProtection="1">
      <alignment vertical="center" wrapText="1"/>
    </xf>
    <xf numFmtId="0" fontId="3" fillId="0" borderId="5" xfId="1" applyNumberFormat="1" applyFont="1" applyFill="1" applyBorder="1" applyAlignment="1" applyProtection="1">
      <alignment horizontal="left" vertical="center" wrapText="1" indent="1"/>
    </xf>
    <xf numFmtId="0" fontId="3" fillId="0" borderId="5" xfId="1" applyNumberFormat="1" applyFont="1" applyFill="1" applyBorder="1" applyAlignment="1" applyProtection="1">
      <alignment horizontal="left" vertical="center" wrapText="1" indent="2"/>
    </xf>
    <xf numFmtId="0" fontId="3" fillId="0" borderId="5" xfId="1" applyNumberFormat="1" applyFont="1" applyFill="1" applyBorder="1" applyAlignment="1" applyProtection="1">
      <alignment horizontal="left" vertical="center" wrapText="1" indent="3"/>
    </xf>
    <xf numFmtId="49" fontId="3" fillId="0" borderId="5" xfId="1" applyNumberFormat="1" applyFont="1" applyFill="1" applyBorder="1" applyAlignment="1" applyProtection="1">
      <alignment horizontal="left" vertical="center" wrapText="1" indent="4"/>
      <protection locked="0"/>
    </xf>
    <xf numFmtId="49" fontId="3" fillId="0" borderId="5" xfId="4" applyNumberFormat="1" applyFont="1" applyFill="1" applyBorder="1" applyAlignment="1" applyProtection="1">
      <alignment horizontal="center" vertical="center" wrapText="1"/>
    </xf>
    <xf numFmtId="49" fontId="3" fillId="0" borderId="5" xfId="8" applyNumberFormat="1" applyFont="1" applyFill="1" applyBorder="1" applyAlignment="1" applyProtection="1">
      <alignment horizontal="left" vertical="center" wrapText="1"/>
      <protection locked="0"/>
    </xf>
    <xf numFmtId="4" fontId="13" fillId="0" borderId="5" xfId="0" applyNumberFormat="1" applyFont="1" applyFill="1" applyBorder="1" applyAlignment="1" applyProtection="1">
      <alignment horizontal="center" vertical="center" wrapText="1"/>
      <protection locked="0"/>
    </xf>
    <xf numFmtId="164" fontId="13" fillId="0" borderId="5" xfId="0" applyNumberFormat="1" applyFont="1" applyFill="1" applyBorder="1" applyAlignment="1" applyProtection="1">
      <alignment horizontal="right" vertical="center"/>
      <protection locked="0"/>
    </xf>
    <xf numFmtId="49" fontId="13" fillId="0" borderId="5" xfId="4" applyNumberFormat="1" applyFont="1" applyFill="1" applyBorder="1" applyAlignment="1" applyProtection="1">
      <alignment horizontal="center" vertical="center" wrapText="1"/>
      <protection locked="0"/>
    </xf>
    <xf numFmtId="0" fontId="3" fillId="0" borderId="5" xfId="1" applyNumberFormat="1" applyFont="1" applyFill="1" applyBorder="1" applyAlignment="1" applyProtection="1">
      <alignment horizontal="left" vertical="top" wrapText="1"/>
    </xf>
    <xf numFmtId="0" fontId="3" fillId="0" borderId="0" xfId="8" applyFont="1" applyFill="1" applyAlignment="1" applyProtection="1">
      <alignment wrapText="1"/>
    </xf>
    <xf numFmtId="0" fontId="13" fillId="0" borderId="5" xfId="6" applyNumberFormat="1" applyFont="1" applyFill="1" applyBorder="1" applyAlignment="1" applyProtection="1">
      <alignment horizontal="center" vertical="center" wrapText="1"/>
    </xf>
    <xf numFmtId="0" fontId="3" fillId="0" borderId="5" xfId="5"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3" fillId="0" borderId="5" xfId="4" applyNumberFormat="1" applyFont="1" applyFill="1" applyBorder="1" applyAlignment="1" applyProtection="1">
      <alignment horizontal="left" vertical="center" wrapText="1"/>
    </xf>
    <xf numFmtId="0" fontId="14" fillId="0" borderId="0" xfId="5"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0" xfId="5" applyFont="1" applyFill="1" applyBorder="1" applyAlignment="1" applyProtection="1">
      <alignment horizontal="right" vertical="center" wrapText="1"/>
    </xf>
    <xf numFmtId="0" fontId="6" fillId="0" borderId="1" xfId="2" applyFont="1" applyFill="1" applyBorder="1" applyAlignment="1">
      <alignment horizontal="left" vertical="center" wrapText="1" indent="1"/>
    </xf>
    <xf numFmtId="0" fontId="3" fillId="0" borderId="3" xfId="4" applyNumberFormat="1" applyFont="1" applyFill="1" applyBorder="1" applyAlignment="1" applyProtection="1">
      <alignment horizontal="left" vertical="center" wrapText="1" indent="1"/>
    </xf>
    <xf numFmtId="0" fontId="3" fillId="0" borderId="1" xfId="4" applyNumberFormat="1" applyFont="1" applyFill="1" applyBorder="1" applyAlignment="1" applyProtection="1">
      <alignment horizontal="left" vertical="center" wrapText="1" indent="1"/>
    </xf>
  </cellXfs>
  <cellStyles count="9">
    <cellStyle name="Гиперссылка" xfId="8" builtinId="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18</xdr:row>
      <xdr:rowOff>0</xdr:rowOff>
    </xdr:from>
    <xdr:to>
      <xdr:col>21</xdr:col>
      <xdr:colOff>190500</xdr:colOff>
      <xdr:row>21</xdr:row>
      <xdr:rowOff>190500</xdr:rowOff>
    </xdr:to>
    <xdr:grpSp>
      <xdr:nvGrpSpPr>
        <xdr:cNvPr id="4" name="shCalendar" hidden="1"/>
        <xdr:cNvGrpSpPr>
          <a:grpSpLocks/>
        </xdr:cNvGrpSpPr>
      </xdr:nvGrpSpPr>
      <xdr:grpSpPr bwMode="auto">
        <a:xfrm>
          <a:off x="13801725" y="41243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22</xdr:row>
      <xdr:rowOff>0</xdr:rowOff>
    </xdr:from>
    <xdr:ext cx="190500" cy="190500"/>
    <xdr:grpSp>
      <xdr:nvGrpSpPr>
        <xdr:cNvPr id="7" name="shCalendar" hidden="1"/>
        <xdr:cNvGrpSpPr>
          <a:grpSpLocks/>
        </xdr:cNvGrpSpPr>
      </xdr:nvGrpSpPr>
      <xdr:grpSpPr bwMode="auto">
        <a:xfrm>
          <a:off x="13801725" y="5181600"/>
          <a:ext cx="190500" cy="1905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22</xdr:row>
      <xdr:rowOff>0</xdr:rowOff>
    </xdr:from>
    <xdr:ext cx="190500" cy="190500"/>
    <xdr:grpSp>
      <xdr:nvGrpSpPr>
        <xdr:cNvPr id="10" name="shCalendar" hidden="1"/>
        <xdr:cNvGrpSpPr>
          <a:grpSpLocks/>
        </xdr:cNvGrpSpPr>
      </xdr:nvGrpSpPr>
      <xdr:grpSpPr bwMode="auto">
        <a:xfrm>
          <a:off x="13801725" y="5181600"/>
          <a:ext cx="190500" cy="190500"/>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sheetData sheetId="4">
        <row r="18">
          <cell r="F18" t="str">
            <v>Региональная служба по тарифам Ростовской области</v>
          </cell>
        </row>
        <row r="19">
          <cell r="F19" t="str">
            <v>13.08.2019</v>
          </cell>
        </row>
        <row r="20">
          <cell r="F20" t="str">
            <v>35/2</v>
          </cell>
        </row>
        <row r="21">
          <cell r="F21" t="str">
            <v>Официальный портал правовой информации Ростовской области</v>
          </cell>
        </row>
        <row r="23">
          <cell r="F23"/>
        </row>
        <row r="24">
          <cell r="F24"/>
        </row>
        <row r="25">
          <cell r="F25"/>
        </row>
        <row r="26">
          <cell r="F26"/>
        </row>
      </sheetData>
      <sheetData sheetId="5"/>
      <sheetData sheetId="6">
        <row r="21">
          <cell r="J21" t="str">
            <v>Плата за подключение к системе теплоснабжения объекта: "Многоквартирные жилые дома с объектами общетвенного назначения, многоуровневые автостоянки и спортивно-оздоровительный центр с плавательным бассейном на земельном участке с КН 61:44:0080503:1 по ул. Оганова, в г. Ростова-на-Дону с подключаемой тепловой нагрузкой 7,9015 Гкал/час, в индивидуальном порядке</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ravo.donland.ru/doc/view/id/%D0%9F%D0%BE%D1%81%D1%82%D0%B0%D0%BD%D0%BE%D0%B2%D0%BB%D0%B5%D0%BD%D0%B8%D0%B5_35_2_14082019_13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tabSelected="1" topLeftCell="M4" workbookViewId="0">
      <selection activeCell="P17" sqref="P17"/>
    </sheetView>
  </sheetViews>
  <sheetFormatPr defaultColWidth="10.5703125" defaultRowHeight="14.25"/>
  <cols>
    <col min="1" max="6" width="10.5703125" style="17" hidden="1" customWidth="1"/>
    <col min="7" max="8" width="9.140625" style="18" hidden="1" customWidth="1"/>
    <col min="9" max="9" width="3.7109375" style="1" customWidth="1"/>
    <col min="10" max="11" width="3.7109375" style="2" customWidth="1"/>
    <col min="12" max="12" width="12.7109375" style="3" customWidth="1"/>
    <col min="13" max="13" width="47.42578125" style="3" customWidth="1"/>
    <col min="14" max="14" width="2.7109375" style="3" hidden="1" customWidth="1"/>
    <col min="15" max="15" width="51.42578125" style="3" customWidth="1"/>
    <col min="16" max="16" width="23.7109375" style="3" customWidth="1"/>
    <col min="17" max="17" width="19" style="3" customWidth="1"/>
    <col min="18" max="18" width="18.140625" style="3" customWidth="1"/>
    <col min="19" max="20" width="11.7109375" style="3" customWidth="1"/>
    <col min="21" max="21" width="8.5703125" style="3" hidden="1" customWidth="1"/>
    <col min="22" max="22" width="115.7109375" style="3" customWidth="1"/>
    <col min="23" max="27" width="10.5703125" style="17"/>
    <col min="28" max="244" width="10.5703125" style="3"/>
    <col min="245" max="252" width="0" style="3" hidden="1" customWidth="1"/>
    <col min="253" max="255" width="3.7109375" style="3" customWidth="1"/>
    <col min="256" max="256" width="12.7109375" style="3" customWidth="1"/>
    <col min="257" max="257" width="47.42578125" style="3" customWidth="1"/>
    <col min="258" max="258" width="0" style="3" hidden="1" customWidth="1"/>
    <col min="259" max="259" width="24.7109375" style="3" customWidth="1"/>
    <col min="260" max="260" width="14.7109375" style="3" customWidth="1"/>
    <col min="261" max="262" width="15.7109375" style="3" customWidth="1"/>
    <col min="263" max="263" width="11.7109375" style="3" customWidth="1"/>
    <col min="264" max="264" width="6.42578125" style="3" bestFit="1" customWidth="1"/>
    <col min="265" max="265" width="11.7109375" style="3" customWidth="1"/>
    <col min="266" max="266" width="0" style="3" hidden="1" customWidth="1"/>
    <col min="267" max="267" width="3.7109375" style="3" customWidth="1"/>
    <col min="268" max="268" width="11.140625" style="3" bestFit="1" customWidth="1"/>
    <col min="269" max="500" width="10.5703125" style="3"/>
    <col min="501" max="508" width="0" style="3" hidden="1" customWidth="1"/>
    <col min="509" max="511" width="3.7109375" style="3" customWidth="1"/>
    <col min="512" max="512" width="12.7109375" style="3" customWidth="1"/>
    <col min="513" max="513" width="47.42578125" style="3" customWidth="1"/>
    <col min="514" max="514" width="0" style="3" hidden="1" customWidth="1"/>
    <col min="515" max="515" width="24.7109375" style="3" customWidth="1"/>
    <col min="516" max="516" width="14.7109375" style="3" customWidth="1"/>
    <col min="517" max="518" width="15.7109375" style="3" customWidth="1"/>
    <col min="519" max="519" width="11.7109375" style="3" customWidth="1"/>
    <col min="520" max="520" width="6.42578125" style="3" bestFit="1" customWidth="1"/>
    <col min="521" max="521" width="11.7109375" style="3" customWidth="1"/>
    <col min="522" max="522" width="0" style="3" hidden="1" customWidth="1"/>
    <col min="523" max="523" width="3.7109375" style="3" customWidth="1"/>
    <col min="524" max="524" width="11.140625" style="3" bestFit="1" customWidth="1"/>
    <col min="525" max="756" width="10.5703125" style="3"/>
    <col min="757" max="764" width="0" style="3" hidden="1" customWidth="1"/>
    <col min="765" max="767" width="3.7109375" style="3" customWidth="1"/>
    <col min="768" max="768" width="12.7109375" style="3" customWidth="1"/>
    <col min="769" max="769" width="47.42578125" style="3" customWidth="1"/>
    <col min="770" max="770" width="0" style="3" hidden="1" customWidth="1"/>
    <col min="771" max="771" width="24.7109375" style="3" customWidth="1"/>
    <col min="772" max="772" width="14.7109375" style="3" customWidth="1"/>
    <col min="773" max="774" width="15.7109375" style="3" customWidth="1"/>
    <col min="775" max="775" width="11.7109375" style="3" customWidth="1"/>
    <col min="776" max="776" width="6.42578125" style="3" bestFit="1" customWidth="1"/>
    <col min="777" max="777" width="11.7109375" style="3" customWidth="1"/>
    <col min="778" max="778" width="0" style="3" hidden="1" customWidth="1"/>
    <col min="779" max="779" width="3.7109375" style="3" customWidth="1"/>
    <col min="780" max="780" width="11.140625" style="3" bestFit="1" customWidth="1"/>
    <col min="781" max="1012" width="10.5703125" style="3"/>
    <col min="1013" max="1020" width="0" style="3" hidden="1" customWidth="1"/>
    <col min="1021" max="1023" width="3.7109375" style="3" customWidth="1"/>
    <col min="1024" max="1024" width="12.7109375" style="3" customWidth="1"/>
    <col min="1025" max="1025" width="47.42578125" style="3" customWidth="1"/>
    <col min="1026" max="1026" width="0" style="3" hidden="1" customWidth="1"/>
    <col min="1027" max="1027" width="24.7109375" style="3" customWidth="1"/>
    <col min="1028" max="1028" width="14.7109375" style="3" customWidth="1"/>
    <col min="1029" max="1030" width="15.7109375" style="3" customWidth="1"/>
    <col min="1031" max="1031" width="11.7109375" style="3" customWidth="1"/>
    <col min="1032" max="1032" width="6.42578125" style="3" bestFit="1" customWidth="1"/>
    <col min="1033" max="1033" width="11.7109375" style="3" customWidth="1"/>
    <col min="1034" max="1034" width="0" style="3" hidden="1" customWidth="1"/>
    <col min="1035" max="1035" width="3.7109375" style="3" customWidth="1"/>
    <col min="1036" max="1036" width="11.140625" style="3" bestFit="1" customWidth="1"/>
    <col min="1037" max="1268" width="10.5703125" style="3"/>
    <col min="1269" max="1276" width="0" style="3" hidden="1" customWidth="1"/>
    <col min="1277" max="1279" width="3.7109375" style="3" customWidth="1"/>
    <col min="1280" max="1280" width="12.7109375" style="3" customWidth="1"/>
    <col min="1281" max="1281" width="47.42578125" style="3" customWidth="1"/>
    <col min="1282" max="1282" width="0" style="3" hidden="1" customWidth="1"/>
    <col min="1283" max="1283" width="24.7109375" style="3" customWidth="1"/>
    <col min="1284" max="1284" width="14.7109375" style="3" customWidth="1"/>
    <col min="1285" max="1286" width="15.7109375" style="3" customWidth="1"/>
    <col min="1287" max="1287" width="11.7109375" style="3" customWidth="1"/>
    <col min="1288" max="1288" width="6.42578125" style="3" bestFit="1" customWidth="1"/>
    <col min="1289" max="1289" width="11.7109375" style="3" customWidth="1"/>
    <col min="1290" max="1290" width="0" style="3" hidden="1" customWidth="1"/>
    <col min="1291" max="1291" width="3.7109375" style="3" customWidth="1"/>
    <col min="1292" max="1292" width="11.140625" style="3" bestFit="1" customWidth="1"/>
    <col min="1293" max="1524" width="10.5703125" style="3"/>
    <col min="1525" max="1532" width="0" style="3" hidden="1" customWidth="1"/>
    <col min="1533" max="1535" width="3.7109375" style="3" customWidth="1"/>
    <col min="1536" max="1536" width="12.7109375" style="3" customWidth="1"/>
    <col min="1537" max="1537" width="47.42578125" style="3" customWidth="1"/>
    <col min="1538" max="1538" width="0" style="3" hidden="1" customWidth="1"/>
    <col min="1539" max="1539" width="24.7109375" style="3" customWidth="1"/>
    <col min="1540" max="1540" width="14.7109375" style="3" customWidth="1"/>
    <col min="1541" max="1542" width="15.7109375" style="3" customWidth="1"/>
    <col min="1543" max="1543" width="11.7109375" style="3" customWidth="1"/>
    <col min="1544" max="1544" width="6.42578125" style="3" bestFit="1" customWidth="1"/>
    <col min="1545" max="1545" width="11.7109375" style="3" customWidth="1"/>
    <col min="1546" max="1546" width="0" style="3" hidden="1" customWidth="1"/>
    <col min="1547" max="1547" width="3.7109375" style="3" customWidth="1"/>
    <col min="1548" max="1548" width="11.140625" style="3" bestFit="1" customWidth="1"/>
    <col min="1549" max="1780" width="10.5703125" style="3"/>
    <col min="1781" max="1788" width="0" style="3" hidden="1" customWidth="1"/>
    <col min="1789" max="1791" width="3.7109375" style="3" customWidth="1"/>
    <col min="1792" max="1792" width="12.7109375" style="3" customWidth="1"/>
    <col min="1793" max="1793" width="47.42578125" style="3" customWidth="1"/>
    <col min="1794" max="1794" width="0" style="3" hidden="1" customWidth="1"/>
    <col min="1795" max="1795" width="24.7109375" style="3" customWidth="1"/>
    <col min="1796" max="1796" width="14.7109375" style="3" customWidth="1"/>
    <col min="1797" max="1798" width="15.7109375" style="3" customWidth="1"/>
    <col min="1799" max="1799" width="11.7109375" style="3" customWidth="1"/>
    <col min="1800" max="1800" width="6.42578125" style="3" bestFit="1" customWidth="1"/>
    <col min="1801" max="1801" width="11.7109375" style="3" customWidth="1"/>
    <col min="1802" max="1802" width="0" style="3" hidden="1" customWidth="1"/>
    <col min="1803" max="1803" width="3.7109375" style="3" customWidth="1"/>
    <col min="1804" max="1804" width="11.140625" style="3" bestFit="1" customWidth="1"/>
    <col min="1805" max="2036" width="10.5703125" style="3"/>
    <col min="2037" max="2044" width="0" style="3" hidden="1" customWidth="1"/>
    <col min="2045" max="2047" width="3.7109375" style="3" customWidth="1"/>
    <col min="2048" max="2048" width="12.7109375" style="3" customWidth="1"/>
    <col min="2049" max="2049" width="47.42578125" style="3" customWidth="1"/>
    <col min="2050" max="2050" width="0" style="3" hidden="1" customWidth="1"/>
    <col min="2051" max="2051" width="24.7109375" style="3" customWidth="1"/>
    <col min="2052" max="2052" width="14.7109375" style="3" customWidth="1"/>
    <col min="2053" max="2054" width="15.7109375" style="3" customWidth="1"/>
    <col min="2055" max="2055" width="11.7109375" style="3" customWidth="1"/>
    <col min="2056" max="2056" width="6.42578125" style="3" bestFit="1" customWidth="1"/>
    <col min="2057" max="2057" width="11.7109375" style="3" customWidth="1"/>
    <col min="2058" max="2058" width="0" style="3" hidden="1" customWidth="1"/>
    <col min="2059" max="2059" width="3.7109375" style="3" customWidth="1"/>
    <col min="2060" max="2060" width="11.140625" style="3" bestFit="1" customWidth="1"/>
    <col min="2061" max="2292" width="10.5703125" style="3"/>
    <col min="2293" max="2300" width="0" style="3" hidden="1" customWidth="1"/>
    <col min="2301" max="2303" width="3.7109375" style="3" customWidth="1"/>
    <col min="2304" max="2304" width="12.7109375" style="3" customWidth="1"/>
    <col min="2305" max="2305" width="47.42578125" style="3" customWidth="1"/>
    <col min="2306" max="2306" width="0" style="3" hidden="1" customWidth="1"/>
    <col min="2307" max="2307" width="24.7109375" style="3" customWidth="1"/>
    <col min="2308" max="2308" width="14.7109375" style="3" customWidth="1"/>
    <col min="2309" max="2310" width="15.7109375" style="3" customWidth="1"/>
    <col min="2311" max="2311" width="11.7109375" style="3" customWidth="1"/>
    <col min="2312" max="2312" width="6.42578125" style="3" bestFit="1" customWidth="1"/>
    <col min="2313" max="2313" width="11.7109375" style="3" customWidth="1"/>
    <col min="2314" max="2314" width="0" style="3" hidden="1" customWidth="1"/>
    <col min="2315" max="2315" width="3.7109375" style="3" customWidth="1"/>
    <col min="2316" max="2316" width="11.140625" style="3" bestFit="1" customWidth="1"/>
    <col min="2317" max="2548" width="10.5703125" style="3"/>
    <col min="2549" max="2556" width="0" style="3" hidden="1" customWidth="1"/>
    <col min="2557" max="2559" width="3.7109375" style="3" customWidth="1"/>
    <col min="2560" max="2560" width="12.7109375" style="3" customWidth="1"/>
    <col min="2561" max="2561" width="47.42578125" style="3" customWidth="1"/>
    <col min="2562" max="2562" width="0" style="3" hidden="1" customWidth="1"/>
    <col min="2563" max="2563" width="24.7109375" style="3" customWidth="1"/>
    <col min="2564" max="2564" width="14.7109375" style="3" customWidth="1"/>
    <col min="2565" max="2566" width="15.7109375" style="3" customWidth="1"/>
    <col min="2567" max="2567" width="11.7109375" style="3" customWidth="1"/>
    <col min="2568" max="2568" width="6.42578125" style="3" bestFit="1" customWidth="1"/>
    <col min="2569" max="2569" width="11.7109375" style="3" customWidth="1"/>
    <col min="2570" max="2570" width="0" style="3" hidden="1" customWidth="1"/>
    <col min="2571" max="2571" width="3.7109375" style="3" customWidth="1"/>
    <col min="2572" max="2572" width="11.140625" style="3" bestFit="1" customWidth="1"/>
    <col min="2573" max="2804" width="10.5703125" style="3"/>
    <col min="2805" max="2812" width="0" style="3" hidden="1" customWidth="1"/>
    <col min="2813" max="2815" width="3.7109375" style="3" customWidth="1"/>
    <col min="2816" max="2816" width="12.7109375" style="3" customWidth="1"/>
    <col min="2817" max="2817" width="47.42578125" style="3" customWidth="1"/>
    <col min="2818" max="2818" width="0" style="3" hidden="1" customWidth="1"/>
    <col min="2819" max="2819" width="24.7109375" style="3" customWidth="1"/>
    <col min="2820" max="2820" width="14.7109375" style="3" customWidth="1"/>
    <col min="2821" max="2822" width="15.7109375" style="3" customWidth="1"/>
    <col min="2823" max="2823" width="11.7109375" style="3" customWidth="1"/>
    <col min="2824" max="2824" width="6.42578125" style="3" bestFit="1" customWidth="1"/>
    <col min="2825" max="2825" width="11.7109375" style="3" customWidth="1"/>
    <col min="2826" max="2826" width="0" style="3" hidden="1" customWidth="1"/>
    <col min="2827" max="2827" width="3.7109375" style="3" customWidth="1"/>
    <col min="2828" max="2828" width="11.140625" style="3" bestFit="1" customWidth="1"/>
    <col min="2829" max="3060" width="10.5703125" style="3"/>
    <col min="3061" max="3068" width="0" style="3" hidden="1" customWidth="1"/>
    <col min="3069" max="3071" width="3.7109375" style="3" customWidth="1"/>
    <col min="3072" max="3072" width="12.7109375" style="3" customWidth="1"/>
    <col min="3073" max="3073" width="47.42578125" style="3" customWidth="1"/>
    <col min="3074" max="3074" width="0" style="3" hidden="1" customWidth="1"/>
    <col min="3075" max="3075" width="24.7109375" style="3" customWidth="1"/>
    <col min="3076" max="3076" width="14.7109375" style="3" customWidth="1"/>
    <col min="3077" max="3078" width="15.7109375" style="3" customWidth="1"/>
    <col min="3079" max="3079" width="11.7109375" style="3" customWidth="1"/>
    <col min="3080" max="3080" width="6.42578125" style="3" bestFit="1" customWidth="1"/>
    <col min="3081" max="3081" width="11.7109375" style="3" customWidth="1"/>
    <col min="3082" max="3082" width="0" style="3" hidden="1" customWidth="1"/>
    <col min="3083" max="3083" width="3.7109375" style="3" customWidth="1"/>
    <col min="3084" max="3084" width="11.140625" style="3" bestFit="1" customWidth="1"/>
    <col min="3085" max="3316" width="10.5703125" style="3"/>
    <col min="3317" max="3324" width="0" style="3" hidden="1" customWidth="1"/>
    <col min="3325" max="3327" width="3.7109375" style="3" customWidth="1"/>
    <col min="3328" max="3328" width="12.7109375" style="3" customWidth="1"/>
    <col min="3329" max="3329" width="47.42578125" style="3" customWidth="1"/>
    <col min="3330" max="3330" width="0" style="3" hidden="1" customWidth="1"/>
    <col min="3331" max="3331" width="24.7109375" style="3" customWidth="1"/>
    <col min="3332" max="3332" width="14.7109375" style="3" customWidth="1"/>
    <col min="3333" max="3334" width="15.7109375" style="3" customWidth="1"/>
    <col min="3335" max="3335" width="11.7109375" style="3" customWidth="1"/>
    <col min="3336" max="3336" width="6.42578125" style="3" bestFit="1" customWidth="1"/>
    <col min="3337" max="3337" width="11.7109375" style="3" customWidth="1"/>
    <col min="3338" max="3338" width="0" style="3" hidden="1" customWidth="1"/>
    <col min="3339" max="3339" width="3.7109375" style="3" customWidth="1"/>
    <col min="3340" max="3340" width="11.140625" style="3" bestFit="1" customWidth="1"/>
    <col min="3341" max="3572" width="10.5703125" style="3"/>
    <col min="3573" max="3580" width="0" style="3" hidden="1" customWidth="1"/>
    <col min="3581" max="3583" width="3.7109375" style="3" customWidth="1"/>
    <col min="3584" max="3584" width="12.7109375" style="3" customWidth="1"/>
    <col min="3585" max="3585" width="47.42578125" style="3" customWidth="1"/>
    <col min="3586" max="3586" width="0" style="3" hidden="1" customWidth="1"/>
    <col min="3587" max="3587" width="24.7109375" style="3" customWidth="1"/>
    <col min="3588" max="3588" width="14.7109375" style="3" customWidth="1"/>
    <col min="3589" max="3590" width="15.7109375" style="3" customWidth="1"/>
    <col min="3591" max="3591" width="11.7109375" style="3" customWidth="1"/>
    <col min="3592" max="3592" width="6.42578125" style="3" bestFit="1" customWidth="1"/>
    <col min="3593" max="3593" width="11.7109375" style="3" customWidth="1"/>
    <col min="3594" max="3594" width="0" style="3" hidden="1" customWidth="1"/>
    <col min="3595" max="3595" width="3.7109375" style="3" customWidth="1"/>
    <col min="3596" max="3596" width="11.140625" style="3" bestFit="1" customWidth="1"/>
    <col min="3597" max="3828" width="10.5703125" style="3"/>
    <col min="3829" max="3836" width="0" style="3" hidden="1" customWidth="1"/>
    <col min="3837" max="3839" width="3.7109375" style="3" customWidth="1"/>
    <col min="3840" max="3840" width="12.7109375" style="3" customWidth="1"/>
    <col min="3841" max="3841" width="47.42578125" style="3" customWidth="1"/>
    <col min="3842" max="3842" width="0" style="3" hidden="1" customWidth="1"/>
    <col min="3843" max="3843" width="24.7109375" style="3" customWidth="1"/>
    <col min="3844" max="3844" width="14.7109375" style="3" customWidth="1"/>
    <col min="3845" max="3846" width="15.7109375" style="3" customWidth="1"/>
    <col min="3847" max="3847" width="11.7109375" style="3" customWidth="1"/>
    <col min="3848" max="3848" width="6.42578125" style="3" bestFit="1" customWidth="1"/>
    <col min="3849" max="3849" width="11.7109375" style="3" customWidth="1"/>
    <col min="3850" max="3850" width="0" style="3" hidden="1" customWidth="1"/>
    <col min="3851" max="3851" width="3.7109375" style="3" customWidth="1"/>
    <col min="3852" max="3852" width="11.140625" style="3" bestFit="1" customWidth="1"/>
    <col min="3853" max="4084" width="10.5703125" style="3"/>
    <col min="4085" max="4092" width="0" style="3" hidden="1" customWidth="1"/>
    <col min="4093" max="4095" width="3.7109375" style="3" customWidth="1"/>
    <col min="4096" max="4096" width="12.7109375" style="3" customWidth="1"/>
    <col min="4097" max="4097" width="47.42578125" style="3" customWidth="1"/>
    <col min="4098" max="4098" width="0" style="3" hidden="1" customWidth="1"/>
    <col min="4099" max="4099" width="24.7109375" style="3" customWidth="1"/>
    <col min="4100" max="4100" width="14.7109375" style="3" customWidth="1"/>
    <col min="4101" max="4102" width="15.7109375" style="3" customWidth="1"/>
    <col min="4103" max="4103" width="11.7109375" style="3" customWidth="1"/>
    <col min="4104" max="4104" width="6.42578125" style="3" bestFit="1" customWidth="1"/>
    <col min="4105" max="4105" width="11.7109375" style="3" customWidth="1"/>
    <col min="4106" max="4106" width="0" style="3" hidden="1" customWidth="1"/>
    <col min="4107" max="4107" width="3.7109375" style="3" customWidth="1"/>
    <col min="4108" max="4108" width="11.140625" style="3" bestFit="1" customWidth="1"/>
    <col min="4109" max="4340" width="10.5703125" style="3"/>
    <col min="4341" max="4348" width="0" style="3" hidden="1" customWidth="1"/>
    <col min="4349" max="4351" width="3.7109375" style="3" customWidth="1"/>
    <col min="4352" max="4352" width="12.7109375" style="3" customWidth="1"/>
    <col min="4353" max="4353" width="47.42578125" style="3" customWidth="1"/>
    <col min="4354" max="4354" width="0" style="3" hidden="1" customWidth="1"/>
    <col min="4355" max="4355" width="24.7109375" style="3" customWidth="1"/>
    <col min="4356" max="4356" width="14.7109375" style="3" customWidth="1"/>
    <col min="4357" max="4358" width="15.7109375" style="3" customWidth="1"/>
    <col min="4359" max="4359" width="11.7109375" style="3" customWidth="1"/>
    <col min="4360" max="4360" width="6.42578125" style="3" bestFit="1" customWidth="1"/>
    <col min="4361" max="4361" width="11.7109375" style="3" customWidth="1"/>
    <col min="4362" max="4362" width="0" style="3" hidden="1" customWidth="1"/>
    <col min="4363" max="4363" width="3.7109375" style="3" customWidth="1"/>
    <col min="4364" max="4364" width="11.140625" style="3" bestFit="1" customWidth="1"/>
    <col min="4365" max="4596" width="10.5703125" style="3"/>
    <col min="4597" max="4604" width="0" style="3" hidden="1" customWidth="1"/>
    <col min="4605" max="4607" width="3.7109375" style="3" customWidth="1"/>
    <col min="4608" max="4608" width="12.7109375" style="3" customWidth="1"/>
    <col min="4609" max="4609" width="47.42578125" style="3" customWidth="1"/>
    <col min="4610" max="4610" width="0" style="3" hidden="1" customWidth="1"/>
    <col min="4611" max="4611" width="24.7109375" style="3" customWidth="1"/>
    <col min="4612" max="4612" width="14.7109375" style="3" customWidth="1"/>
    <col min="4613" max="4614" width="15.7109375" style="3" customWidth="1"/>
    <col min="4615" max="4615" width="11.7109375" style="3" customWidth="1"/>
    <col min="4616" max="4616" width="6.42578125" style="3" bestFit="1" customWidth="1"/>
    <col min="4617" max="4617" width="11.7109375" style="3" customWidth="1"/>
    <col min="4618" max="4618" width="0" style="3" hidden="1" customWidth="1"/>
    <col min="4619" max="4619" width="3.7109375" style="3" customWidth="1"/>
    <col min="4620" max="4620" width="11.140625" style="3" bestFit="1" customWidth="1"/>
    <col min="4621" max="4852" width="10.5703125" style="3"/>
    <col min="4853" max="4860" width="0" style="3" hidden="1" customWidth="1"/>
    <col min="4861" max="4863" width="3.7109375" style="3" customWidth="1"/>
    <col min="4864" max="4864" width="12.7109375" style="3" customWidth="1"/>
    <col min="4865" max="4865" width="47.42578125" style="3" customWidth="1"/>
    <col min="4866" max="4866" width="0" style="3" hidden="1" customWidth="1"/>
    <col min="4867" max="4867" width="24.7109375" style="3" customWidth="1"/>
    <col min="4868" max="4868" width="14.7109375" style="3" customWidth="1"/>
    <col min="4869" max="4870" width="15.7109375" style="3" customWidth="1"/>
    <col min="4871" max="4871" width="11.7109375" style="3" customWidth="1"/>
    <col min="4872" max="4872" width="6.42578125" style="3" bestFit="1" customWidth="1"/>
    <col min="4873" max="4873" width="11.7109375" style="3" customWidth="1"/>
    <col min="4874" max="4874" width="0" style="3" hidden="1" customWidth="1"/>
    <col min="4875" max="4875" width="3.7109375" style="3" customWidth="1"/>
    <col min="4876" max="4876" width="11.140625" style="3" bestFit="1" customWidth="1"/>
    <col min="4877" max="5108" width="10.5703125" style="3"/>
    <col min="5109" max="5116" width="0" style="3" hidden="1" customWidth="1"/>
    <col min="5117" max="5119" width="3.7109375" style="3" customWidth="1"/>
    <col min="5120" max="5120" width="12.7109375" style="3" customWidth="1"/>
    <col min="5121" max="5121" width="47.42578125" style="3" customWidth="1"/>
    <col min="5122" max="5122" width="0" style="3" hidden="1" customWidth="1"/>
    <col min="5123" max="5123" width="24.7109375" style="3" customWidth="1"/>
    <col min="5124" max="5124" width="14.7109375" style="3" customWidth="1"/>
    <col min="5125" max="5126" width="15.7109375" style="3" customWidth="1"/>
    <col min="5127" max="5127" width="11.7109375" style="3" customWidth="1"/>
    <col min="5128" max="5128" width="6.42578125" style="3" bestFit="1" customWidth="1"/>
    <col min="5129" max="5129" width="11.7109375" style="3" customWidth="1"/>
    <col min="5130" max="5130" width="0" style="3" hidden="1" customWidth="1"/>
    <col min="5131" max="5131" width="3.7109375" style="3" customWidth="1"/>
    <col min="5132" max="5132" width="11.140625" style="3" bestFit="1" customWidth="1"/>
    <col min="5133" max="5364" width="10.5703125" style="3"/>
    <col min="5365" max="5372" width="0" style="3" hidden="1" customWidth="1"/>
    <col min="5373" max="5375" width="3.7109375" style="3" customWidth="1"/>
    <col min="5376" max="5376" width="12.7109375" style="3" customWidth="1"/>
    <col min="5377" max="5377" width="47.42578125" style="3" customWidth="1"/>
    <col min="5378" max="5378" width="0" style="3" hidden="1" customWidth="1"/>
    <col min="5379" max="5379" width="24.7109375" style="3" customWidth="1"/>
    <col min="5380" max="5380" width="14.7109375" style="3" customWidth="1"/>
    <col min="5381" max="5382" width="15.7109375" style="3" customWidth="1"/>
    <col min="5383" max="5383" width="11.7109375" style="3" customWidth="1"/>
    <col min="5384" max="5384" width="6.42578125" style="3" bestFit="1" customWidth="1"/>
    <col min="5385" max="5385" width="11.7109375" style="3" customWidth="1"/>
    <col min="5386" max="5386" width="0" style="3" hidden="1" customWidth="1"/>
    <col min="5387" max="5387" width="3.7109375" style="3" customWidth="1"/>
    <col min="5388" max="5388" width="11.140625" style="3" bestFit="1" customWidth="1"/>
    <col min="5389" max="5620" width="10.5703125" style="3"/>
    <col min="5621" max="5628" width="0" style="3" hidden="1" customWidth="1"/>
    <col min="5629" max="5631" width="3.7109375" style="3" customWidth="1"/>
    <col min="5632" max="5632" width="12.7109375" style="3" customWidth="1"/>
    <col min="5633" max="5633" width="47.42578125" style="3" customWidth="1"/>
    <col min="5634" max="5634" width="0" style="3" hidden="1" customWidth="1"/>
    <col min="5635" max="5635" width="24.7109375" style="3" customWidth="1"/>
    <col min="5636" max="5636" width="14.7109375" style="3" customWidth="1"/>
    <col min="5637" max="5638" width="15.7109375" style="3" customWidth="1"/>
    <col min="5639" max="5639" width="11.7109375" style="3" customWidth="1"/>
    <col min="5640" max="5640" width="6.42578125" style="3" bestFit="1" customWidth="1"/>
    <col min="5641" max="5641" width="11.7109375" style="3" customWidth="1"/>
    <col min="5642" max="5642" width="0" style="3" hidden="1" customWidth="1"/>
    <col min="5643" max="5643" width="3.7109375" style="3" customWidth="1"/>
    <col min="5644" max="5644" width="11.140625" style="3" bestFit="1" customWidth="1"/>
    <col min="5645" max="5876" width="10.5703125" style="3"/>
    <col min="5877" max="5884" width="0" style="3" hidden="1" customWidth="1"/>
    <col min="5885" max="5887" width="3.7109375" style="3" customWidth="1"/>
    <col min="5888" max="5888" width="12.7109375" style="3" customWidth="1"/>
    <col min="5889" max="5889" width="47.42578125" style="3" customWidth="1"/>
    <col min="5890" max="5890" width="0" style="3" hidden="1" customWidth="1"/>
    <col min="5891" max="5891" width="24.7109375" style="3" customWidth="1"/>
    <col min="5892" max="5892" width="14.7109375" style="3" customWidth="1"/>
    <col min="5893" max="5894" width="15.7109375" style="3" customWidth="1"/>
    <col min="5895" max="5895" width="11.7109375" style="3" customWidth="1"/>
    <col min="5896" max="5896" width="6.42578125" style="3" bestFit="1" customWidth="1"/>
    <col min="5897" max="5897" width="11.7109375" style="3" customWidth="1"/>
    <col min="5898" max="5898" width="0" style="3" hidden="1" customWidth="1"/>
    <col min="5899" max="5899" width="3.7109375" style="3" customWidth="1"/>
    <col min="5900" max="5900" width="11.140625" style="3" bestFit="1" customWidth="1"/>
    <col min="5901" max="6132" width="10.5703125" style="3"/>
    <col min="6133" max="6140" width="0" style="3" hidden="1" customWidth="1"/>
    <col min="6141" max="6143" width="3.7109375" style="3" customWidth="1"/>
    <col min="6144" max="6144" width="12.7109375" style="3" customWidth="1"/>
    <col min="6145" max="6145" width="47.42578125" style="3" customWidth="1"/>
    <col min="6146" max="6146" width="0" style="3" hidden="1" customWidth="1"/>
    <col min="6147" max="6147" width="24.7109375" style="3" customWidth="1"/>
    <col min="6148" max="6148" width="14.7109375" style="3" customWidth="1"/>
    <col min="6149" max="6150" width="15.7109375" style="3" customWidth="1"/>
    <col min="6151" max="6151" width="11.7109375" style="3" customWidth="1"/>
    <col min="6152" max="6152" width="6.42578125" style="3" bestFit="1" customWidth="1"/>
    <col min="6153" max="6153" width="11.7109375" style="3" customWidth="1"/>
    <col min="6154" max="6154" width="0" style="3" hidden="1" customWidth="1"/>
    <col min="6155" max="6155" width="3.7109375" style="3" customWidth="1"/>
    <col min="6156" max="6156" width="11.140625" style="3" bestFit="1" customWidth="1"/>
    <col min="6157" max="6388" width="10.5703125" style="3"/>
    <col min="6389" max="6396" width="0" style="3" hidden="1" customWidth="1"/>
    <col min="6397" max="6399" width="3.7109375" style="3" customWidth="1"/>
    <col min="6400" max="6400" width="12.7109375" style="3" customWidth="1"/>
    <col min="6401" max="6401" width="47.42578125" style="3" customWidth="1"/>
    <col min="6402" max="6402" width="0" style="3" hidden="1" customWidth="1"/>
    <col min="6403" max="6403" width="24.7109375" style="3" customWidth="1"/>
    <col min="6404" max="6404" width="14.7109375" style="3" customWidth="1"/>
    <col min="6405" max="6406" width="15.7109375" style="3" customWidth="1"/>
    <col min="6407" max="6407" width="11.7109375" style="3" customWidth="1"/>
    <col min="6408" max="6408" width="6.42578125" style="3" bestFit="1" customWidth="1"/>
    <col min="6409" max="6409" width="11.7109375" style="3" customWidth="1"/>
    <col min="6410" max="6410" width="0" style="3" hidden="1" customWidth="1"/>
    <col min="6411" max="6411" width="3.7109375" style="3" customWidth="1"/>
    <col min="6412" max="6412" width="11.140625" style="3" bestFit="1" customWidth="1"/>
    <col min="6413" max="6644" width="10.5703125" style="3"/>
    <col min="6645" max="6652" width="0" style="3" hidden="1" customWidth="1"/>
    <col min="6653" max="6655" width="3.7109375" style="3" customWidth="1"/>
    <col min="6656" max="6656" width="12.7109375" style="3" customWidth="1"/>
    <col min="6657" max="6657" width="47.42578125" style="3" customWidth="1"/>
    <col min="6658" max="6658" width="0" style="3" hidden="1" customWidth="1"/>
    <col min="6659" max="6659" width="24.7109375" style="3" customWidth="1"/>
    <col min="6660" max="6660" width="14.7109375" style="3" customWidth="1"/>
    <col min="6661" max="6662" width="15.7109375" style="3" customWidth="1"/>
    <col min="6663" max="6663" width="11.7109375" style="3" customWidth="1"/>
    <col min="6664" max="6664" width="6.42578125" style="3" bestFit="1" customWidth="1"/>
    <col min="6665" max="6665" width="11.7109375" style="3" customWidth="1"/>
    <col min="6666" max="6666" width="0" style="3" hidden="1" customWidth="1"/>
    <col min="6667" max="6667" width="3.7109375" style="3" customWidth="1"/>
    <col min="6668" max="6668" width="11.140625" style="3" bestFit="1" customWidth="1"/>
    <col min="6669" max="6900" width="10.5703125" style="3"/>
    <col min="6901" max="6908" width="0" style="3" hidden="1" customWidth="1"/>
    <col min="6909" max="6911" width="3.7109375" style="3" customWidth="1"/>
    <col min="6912" max="6912" width="12.7109375" style="3" customWidth="1"/>
    <col min="6913" max="6913" width="47.42578125" style="3" customWidth="1"/>
    <col min="6914" max="6914" width="0" style="3" hidden="1" customWidth="1"/>
    <col min="6915" max="6915" width="24.7109375" style="3" customWidth="1"/>
    <col min="6916" max="6916" width="14.7109375" style="3" customWidth="1"/>
    <col min="6917" max="6918" width="15.7109375" style="3" customWidth="1"/>
    <col min="6919" max="6919" width="11.7109375" style="3" customWidth="1"/>
    <col min="6920" max="6920" width="6.42578125" style="3" bestFit="1" customWidth="1"/>
    <col min="6921" max="6921" width="11.7109375" style="3" customWidth="1"/>
    <col min="6922" max="6922" width="0" style="3" hidden="1" customWidth="1"/>
    <col min="6923" max="6923" width="3.7109375" style="3" customWidth="1"/>
    <col min="6924" max="6924" width="11.140625" style="3" bestFit="1" customWidth="1"/>
    <col min="6925" max="7156" width="10.5703125" style="3"/>
    <col min="7157" max="7164" width="0" style="3" hidden="1" customWidth="1"/>
    <col min="7165" max="7167" width="3.7109375" style="3" customWidth="1"/>
    <col min="7168" max="7168" width="12.7109375" style="3" customWidth="1"/>
    <col min="7169" max="7169" width="47.42578125" style="3" customWidth="1"/>
    <col min="7170" max="7170" width="0" style="3" hidden="1" customWidth="1"/>
    <col min="7171" max="7171" width="24.7109375" style="3" customWidth="1"/>
    <col min="7172" max="7172" width="14.7109375" style="3" customWidth="1"/>
    <col min="7173" max="7174" width="15.7109375" style="3" customWidth="1"/>
    <col min="7175" max="7175" width="11.7109375" style="3" customWidth="1"/>
    <col min="7176" max="7176" width="6.42578125" style="3" bestFit="1" customWidth="1"/>
    <col min="7177" max="7177" width="11.7109375" style="3" customWidth="1"/>
    <col min="7178" max="7178" width="0" style="3" hidden="1" customWidth="1"/>
    <col min="7179" max="7179" width="3.7109375" style="3" customWidth="1"/>
    <col min="7180" max="7180" width="11.140625" style="3" bestFit="1" customWidth="1"/>
    <col min="7181" max="7412" width="10.5703125" style="3"/>
    <col min="7413" max="7420" width="0" style="3" hidden="1" customWidth="1"/>
    <col min="7421" max="7423" width="3.7109375" style="3" customWidth="1"/>
    <col min="7424" max="7424" width="12.7109375" style="3" customWidth="1"/>
    <col min="7425" max="7425" width="47.42578125" style="3" customWidth="1"/>
    <col min="7426" max="7426" width="0" style="3" hidden="1" customWidth="1"/>
    <col min="7427" max="7427" width="24.7109375" style="3" customWidth="1"/>
    <col min="7428" max="7428" width="14.7109375" style="3" customWidth="1"/>
    <col min="7429" max="7430" width="15.7109375" style="3" customWidth="1"/>
    <col min="7431" max="7431" width="11.7109375" style="3" customWidth="1"/>
    <col min="7432" max="7432" width="6.42578125" style="3" bestFit="1" customWidth="1"/>
    <col min="7433" max="7433" width="11.7109375" style="3" customWidth="1"/>
    <col min="7434" max="7434" width="0" style="3" hidden="1" customWidth="1"/>
    <col min="7435" max="7435" width="3.7109375" style="3" customWidth="1"/>
    <col min="7436" max="7436" width="11.140625" style="3" bestFit="1" customWidth="1"/>
    <col min="7437" max="7668" width="10.5703125" style="3"/>
    <col min="7669" max="7676" width="0" style="3" hidden="1" customWidth="1"/>
    <col min="7677" max="7679" width="3.7109375" style="3" customWidth="1"/>
    <col min="7680" max="7680" width="12.7109375" style="3" customWidth="1"/>
    <col min="7681" max="7681" width="47.42578125" style="3" customWidth="1"/>
    <col min="7682" max="7682" width="0" style="3" hidden="1" customWidth="1"/>
    <col min="7683" max="7683" width="24.7109375" style="3" customWidth="1"/>
    <col min="7684" max="7684" width="14.7109375" style="3" customWidth="1"/>
    <col min="7685" max="7686" width="15.7109375" style="3" customWidth="1"/>
    <col min="7687" max="7687" width="11.7109375" style="3" customWidth="1"/>
    <col min="7688" max="7688" width="6.42578125" style="3" bestFit="1" customWidth="1"/>
    <col min="7689" max="7689" width="11.7109375" style="3" customWidth="1"/>
    <col min="7690" max="7690" width="0" style="3" hidden="1" customWidth="1"/>
    <col min="7691" max="7691" width="3.7109375" style="3" customWidth="1"/>
    <col min="7692" max="7692" width="11.140625" style="3" bestFit="1" customWidth="1"/>
    <col min="7693" max="7924" width="10.5703125" style="3"/>
    <col min="7925" max="7932" width="0" style="3" hidden="1" customWidth="1"/>
    <col min="7933" max="7935" width="3.7109375" style="3" customWidth="1"/>
    <col min="7936" max="7936" width="12.7109375" style="3" customWidth="1"/>
    <col min="7937" max="7937" width="47.42578125" style="3" customWidth="1"/>
    <col min="7938" max="7938" width="0" style="3" hidden="1" customWidth="1"/>
    <col min="7939" max="7939" width="24.7109375" style="3" customWidth="1"/>
    <col min="7940" max="7940" width="14.7109375" style="3" customWidth="1"/>
    <col min="7941" max="7942" width="15.7109375" style="3" customWidth="1"/>
    <col min="7943" max="7943" width="11.7109375" style="3" customWidth="1"/>
    <col min="7944" max="7944" width="6.42578125" style="3" bestFit="1" customWidth="1"/>
    <col min="7945" max="7945" width="11.7109375" style="3" customWidth="1"/>
    <col min="7946" max="7946" width="0" style="3" hidden="1" customWidth="1"/>
    <col min="7947" max="7947" width="3.7109375" style="3" customWidth="1"/>
    <col min="7948" max="7948" width="11.140625" style="3" bestFit="1" customWidth="1"/>
    <col min="7949" max="8180" width="10.5703125" style="3"/>
    <col min="8181" max="8188" width="0" style="3" hidden="1" customWidth="1"/>
    <col min="8189" max="8191" width="3.7109375" style="3" customWidth="1"/>
    <col min="8192" max="8192" width="12.7109375" style="3" customWidth="1"/>
    <col min="8193" max="8193" width="47.42578125" style="3" customWidth="1"/>
    <col min="8194" max="8194" width="0" style="3" hidden="1" customWidth="1"/>
    <col min="8195" max="8195" width="24.7109375" style="3" customWidth="1"/>
    <col min="8196" max="8196" width="14.7109375" style="3" customWidth="1"/>
    <col min="8197" max="8198" width="15.7109375" style="3" customWidth="1"/>
    <col min="8199" max="8199" width="11.7109375" style="3" customWidth="1"/>
    <col min="8200" max="8200" width="6.42578125" style="3" bestFit="1" customWidth="1"/>
    <col min="8201" max="8201" width="11.7109375" style="3" customWidth="1"/>
    <col min="8202" max="8202" width="0" style="3" hidden="1" customWidth="1"/>
    <col min="8203" max="8203" width="3.7109375" style="3" customWidth="1"/>
    <col min="8204" max="8204" width="11.140625" style="3" bestFit="1" customWidth="1"/>
    <col min="8205" max="8436" width="10.5703125" style="3"/>
    <col min="8437" max="8444" width="0" style="3" hidden="1" customWidth="1"/>
    <col min="8445" max="8447" width="3.7109375" style="3" customWidth="1"/>
    <col min="8448" max="8448" width="12.7109375" style="3" customWidth="1"/>
    <col min="8449" max="8449" width="47.42578125" style="3" customWidth="1"/>
    <col min="8450" max="8450" width="0" style="3" hidden="1" customWidth="1"/>
    <col min="8451" max="8451" width="24.7109375" style="3" customWidth="1"/>
    <col min="8452" max="8452" width="14.7109375" style="3" customWidth="1"/>
    <col min="8453" max="8454" width="15.7109375" style="3" customWidth="1"/>
    <col min="8455" max="8455" width="11.7109375" style="3" customWidth="1"/>
    <col min="8456" max="8456" width="6.42578125" style="3" bestFit="1" customWidth="1"/>
    <col min="8457" max="8457" width="11.7109375" style="3" customWidth="1"/>
    <col min="8458" max="8458" width="0" style="3" hidden="1" customWidth="1"/>
    <col min="8459" max="8459" width="3.7109375" style="3" customWidth="1"/>
    <col min="8460" max="8460" width="11.140625" style="3" bestFit="1" customWidth="1"/>
    <col min="8461" max="8692" width="10.5703125" style="3"/>
    <col min="8693" max="8700" width="0" style="3" hidden="1" customWidth="1"/>
    <col min="8701" max="8703" width="3.7109375" style="3" customWidth="1"/>
    <col min="8704" max="8704" width="12.7109375" style="3" customWidth="1"/>
    <col min="8705" max="8705" width="47.42578125" style="3" customWidth="1"/>
    <col min="8706" max="8706" width="0" style="3" hidden="1" customWidth="1"/>
    <col min="8707" max="8707" width="24.7109375" style="3" customWidth="1"/>
    <col min="8708" max="8708" width="14.7109375" style="3" customWidth="1"/>
    <col min="8709" max="8710" width="15.7109375" style="3" customWidth="1"/>
    <col min="8711" max="8711" width="11.7109375" style="3" customWidth="1"/>
    <col min="8712" max="8712" width="6.42578125" style="3" bestFit="1" customWidth="1"/>
    <col min="8713" max="8713" width="11.7109375" style="3" customWidth="1"/>
    <col min="8714" max="8714" width="0" style="3" hidden="1" customWidth="1"/>
    <col min="8715" max="8715" width="3.7109375" style="3" customWidth="1"/>
    <col min="8716" max="8716" width="11.140625" style="3" bestFit="1" customWidth="1"/>
    <col min="8717" max="8948" width="10.5703125" style="3"/>
    <col min="8949" max="8956" width="0" style="3" hidden="1" customWidth="1"/>
    <col min="8957" max="8959" width="3.7109375" style="3" customWidth="1"/>
    <col min="8960" max="8960" width="12.7109375" style="3" customWidth="1"/>
    <col min="8961" max="8961" width="47.42578125" style="3" customWidth="1"/>
    <col min="8962" max="8962" width="0" style="3" hidden="1" customWidth="1"/>
    <col min="8963" max="8963" width="24.7109375" style="3" customWidth="1"/>
    <col min="8964" max="8964" width="14.7109375" style="3" customWidth="1"/>
    <col min="8965" max="8966" width="15.7109375" style="3" customWidth="1"/>
    <col min="8967" max="8967" width="11.7109375" style="3" customWidth="1"/>
    <col min="8968" max="8968" width="6.42578125" style="3" bestFit="1" customWidth="1"/>
    <col min="8969" max="8969" width="11.7109375" style="3" customWidth="1"/>
    <col min="8970" max="8970" width="0" style="3" hidden="1" customWidth="1"/>
    <col min="8971" max="8971" width="3.7109375" style="3" customWidth="1"/>
    <col min="8972" max="8972" width="11.140625" style="3" bestFit="1" customWidth="1"/>
    <col min="8973" max="9204" width="10.5703125" style="3"/>
    <col min="9205" max="9212" width="0" style="3" hidden="1" customWidth="1"/>
    <col min="9213" max="9215" width="3.7109375" style="3" customWidth="1"/>
    <col min="9216" max="9216" width="12.7109375" style="3" customWidth="1"/>
    <col min="9217" max="9217" width="47.42578125" style="3" customWidth="1"/>
    <col min="9218" max="9218" width="0" style="3" hidden="1" customWidth="1"/>
    <col min="9219" max="9219" width="24.7109375" style="3" customWidth="1"/>
    <col min="9220" max="9220" width="14.7109375" style="3" customWidth="1"/>
    <col min="9221" max="9222" width="15.7109375" style="3" customWidth="1"/>
    <col min="9223" max="9223" width="11.7109375" style="3" customWidth="1"/>
    <col min="9224" max="9224" width="6.42578125" style="3" bestFit="1" customWidth="1"/>
    <col min="9225" max="9225" width="11.7109375" style="3" customWidth="1"/>
    <col min="9226" max="9226" width="0" style="3" hidden="1" customWidth="1"/>
    <col min="9227" max="9227" width="3.7109375" style="3" customWidth="1"/>
    <col min="9228" max="9228" width="11.140625" style="3" bestFit="1" customWidth="1"/>
    <col min="9229" max="9460" width="10.5703125" style="3"/>
    <col min="9461" max="9468" width="0" style="3" hidden="1" customWidth="1"/>
    <col min="9469" max="9471" width="3.7109375" style="3" customWidth="1"/>
    <col min="9472" max="9472" width="12.7109375" style="3" customWidth="1"/>
    <col min="9473" max="9473" width="47.42578125" style="3" customWidth="1"/>
    <col min="9474" max="9474" width="0" style="3" hidden="1" customWidth="1"/>
    <col min="9475" max="9475" width="24.7109375" style="3" customWidth="1"/>
    <col min="9476" max="9476" width="14.7109375" style="3" customWidth="1"/>
    <col min="9477" max="9478" width="15.7109375" style="3" customWidth="1"/>
    <col min="9479" max="9479" width="11.7109375" style="3" customWidth="1"/>
    <col min="9480" max="9480" width="6.42578125" style="3" bestFit="1" customWidth="1"/>
    <col min="9481" max="9481" width="11.7109375" style="3" customWidth="1"/>
    <col min="9482" max="9482" width="0" style="3" hidden="1" customWidth="1"/>
    <col min="9483" max="9483" width="3.7109375" style="3" customWidth="1"/>
    <col min="9484" max="9484" width="11.140625" style="3" bestFit="1" customWidth="1"/>
    <col min="9485" max="9716" width="10.5703125" style="3"/>
    <col min="9717" max="9724" width="0" style="3" hidden="1" customWidth="1"/>
    <col min="9725" max="9727" width="3.7109375" style="3" customWidth="1"/>
    <col min="9728" max="9728" width="12.7109375" style="3" customWidth="1"/>
    <col min="9729" max="9729" width="47.42578125" style="3" customWidth="1"/>
    <col min="9730" max="9730" width="0" style="3" hidden="1" customWidth="1"/>
    <col min="9731" max="9731" width="24.7109375" style="3" customWidth="1"/>
    <col min="9732" max="9732" width="14.7109375" style="3" customWidth="1"/>
    <col min="9733" max="9734" width="15.7109375" style="3" customWidth="1"/>
    <col min="9735" max="9735" width="11.7109375" style="3" customWidth="1"/>
    <col min="9736" max="9736" width="6.42578125" style="3" bestFit="1" customWidth="1"/>
    <col min="9737" max="9737" width="11.7109375" style="3" customWidth="1"/>
    <col min="9738" max="9738" width="0" style="3" hidden="1" customWidth="1"/>
    <col min="9739" max="9739" width="3.7109375" style="3" customWidth="1"/>
    <col min="9740" max="9740" width="11.140625" style="3" bestFit="1" customWidth="1"/>
    <col min="9741" max="9972" width="10.5703125" style="3"/>
    <col min="9973" max="9980" width="0" style="3" hidden="1" customWidth="1"/>
    <col min="9981" max="9983" width="3.7109375" style="3" customWidth="1"/>
    <col min="9984" max="9984" width="12.7109375" style="3" customWidth="1"/>
    <col min="9985" max="9985" width="47.42578125" style="3" customWidth="1"/>
    <col min="9986" max="9986" width="0" style="3" hidden="1" customWidth="1"/>
    <col min="9987" max="9987" width="24.7109375" style="3" customWidth="1"/>
    <col min="9988" max="9988" width="14.7109375" style="3" customWidth="1"/>
    <col min="9989" max="9990" width="15.7109375" style="3" customWidth="1"/>
    <col min="9991" max="9991" width="11.7109375" style="3" customWidth="1"/>
    <col min="9992" max="9992" width="6.42578125" style="3" bestFit="1" customWidth="1"/>
    <col min="9993" max="9993" width="11.7109375" style="3" customWidth="1"/>
    <col min="9994" max="9994" width="0" style="3" hidden="1" customWidth="1"/>
    <col min="9995" max="9995" width="3.7109375" style="3" customWidth="1"/>
    <col min="9996" max="9996" width="11.140625" style="3" bestFit="1" customWidth="1"/>
    <col min="9997" max="10228" width="10.5703125" style="3"/>
    <col min="10229" max="10236" width="0" style="3" hidden="1" customWidth="1"/>
    <col min="10237" max="10239" width="3.7109375" style="3" customWidth="1"/>
    <col min="10240" max="10240" width="12.7109375" style="3" customWidth="1"/>
    <col min="10241" max="10241" width="47.42578125" style="3" customWidth="1"/>
    <col min="10242" max="10242" width="0" style="3" hidden="1" customWidth="1"/>
    <col min="10243" max="10243" width="24.7109375" style="3" customWidth="1"/>
    <col min="10244" max="10244" width="14.7109375" style="3" customWidth="1"/>
    <col min="10245" max="10246" width="15.7109375" style="3" customWidth="1"/>
    <col min="10247" max="10247" width="11.7109375" style="3" customWidth="1"/>
    <col min="10248" max="10248" width="6.42578125" style="3" bestFit="1" customWidth="1"/>
    <col min="10249" max="10249" width="11.7109375" style="3" customWidth="1"/>
    <col min="10250" max="10250" width="0" style="3" hidden="1" customWidth="1"/>
    <col min="10251" max="10251" width="3.7109375" style="3" customWidth="1"/>
    <col min="10252" max="10252" width="11.140625" style="3" bestFit="1" customWidth="1"/>
    <col min="10253" max="10484" width="10.5703125" style="3"/>
    <col min="10485" max="10492" width="0" style="3" hidden="1" customWidth="1"/>
    <col min="10493" max="10495" width="3.7109375" style="3" customWidth="1"/>
    <col min="10496" max="10496" width="12.7109375" style="3" customWidth="1"/>
    <col min="10497" max="10497" width="47.42578125" style="3" customWidth="1"/>
    <col min="10498" max="10498" width="0" style="3" hidden="1" customWidth="1"/>
    <col min="10499" max="10499" width="24.7109375" style="3" customWidth="1"/>
    <col min="10500" max="10500" width="14.7109375" style="3" customWidth="1"/>
    <col min="10501" max="10502" width="15.7109375" style="3" customWidth="1"/>
    <col min="10503" max="10503" width="11.7109375" style="3" customWidth="1"/>
    <col min="10504" max="10504" width="6.42578125" style="3" bestFit="1" customWidth="1"/>
    <col min="10505" max="10505" width="11.7109375" style="3" customWidth="1"/>
    <col min="10506" max="10506" width="0" style="3" hidden="1" customWidth="1"/>
    <col min="10507" max="10507" width="3.7109375" style="3" customWidth="1"/>
    <col min="10508" max="10508" width="11.140625" style="3" bestFit="1" customWidth="1"/>
    <col min="10509" max="10740" width="10.5703125" style="3"/>
    <col min="10741" max="10748" width="0" style="3" hidden="1" customWidth="1"/>
    <col min="10749" max="10751" width="3.7109375" style="3" customWidth="1"/>
    <col min="10752" max="10752" width="12.7109375" style="3" customWidth="1"/>
    <col min="10753" max="10753" width="47.42578125" style="3" customWidth="1"/>
    <col min="10754" max="10754" width="0" style="3" hidden="1" customWidth="1"/>
    <col min="10755" max="10755" width="24.7109375" style="3" customWidth="1"/>
    <col min="10756" max="10756" width="14.7109375" style="3" customWidth="1"/>
    <col min="10757" max="10758" width="15.7109375" style="3" customWidth="1"/>
    <col min="10759" max="10759" width="11.7109375" style="3" customWidth="1"/>
    <col min="10760" max="10760" width="6.42578125" style="3" bestFit="1" customWidth="1"/>
    <col min="10761" max="10761" width="11.7109375" style="3" customWidth="1"/>
    <col min="10762" max="10762" width="0" style="3" hidden="1" customWidth="1"/>
    <col min="10763" max="10763" width="3.7109375" style="3" customWidth="1"/>
    <col min="10764" max="10764" width="11.140625" style="3" bestFit="1" customWidth="1"/>
    <col min="10765" max="10996" width="10.5703125" style="3"/>
    <col min="10997" max="11004" width="0" style="3" hidden="1" customWidth="1"/>
    <col min="11005" max="11007" width="3.7109375" style="3" customWidth="1"/>
    <col min="11008" max="11008" width="12.7109375" style="3" customWidth="1"/>
    <col min="11009" max="11009" width="47.42578125" style="3" customWidth="1"/>
    <col min="11010" max="11010" width="0" style="3" hidden="1" customWidth="1"/>
    <col min="11011" max="11011" width="24.7109375" style="3" customWidth="1"/>
    <col min="11012" max="11012" width="14.7109375" style="3" customWidth="1"/>
    <col min="11013" max="11014" width="15.7109375" style="3" customWidth="1"/>
    <col min="11015" max="11015" width="11.7109375" style="3" customWidth="1"/>
    <col min="11016" max="11016" width="6.42578125" style="3" bestFit="1" customWidth="1"/>
    <col min="11017" max="11017" width="11.7109375" style="3" customWidth="1"/>
    <col min="11018" max="11018" width="0" style="3" hidden="1" customWidth="1"/>
    <col min="11019" max="11019" width="3.7109375" style="3" customWidth="1"/>
    <col min="11020" max="11020" width="11.140625" style="3" bestFit="1" customWidth="1"/>
    <col min="11021" max="11252" width="10.5703125" style="3"/>
    <col min="11253" max="11260" width="0" style="3" hidden="1" customWidth="1"/>
    <col min="11261" max="11263" width="3.7109375" style="3" customWidth="1"/>
    <col min="11264" max="11264" width="12.7109375" style="3" customWidth="1"/>
    <col min="11265" max="11265" width="47.42578125" style="3" customWidth="1"/>
    <col min="11266" max="11266" width="0" style="3" hidden="1" customWidth="1"/>
    <col min="11267" max="11267" width="24.7109375" style="3" customWidth="1"/>
    <col min="11268" max="11268" width="14.7109375" style="3" customWidth="1"/>
    <col min="11269" max="11270" width="15.7109375" style="3" customWidth="1"/>
    <col min="11271" max="11271" width="11.7109375" style="3" customWidth="1"/>
    <col min="11272" max="11272" width="6.42578125" style="3" bestFit="1" customWidth="1"/>
    <col min="11273" max="11273" width="11.7109375" style="3" customWidth="1"/>
    <col min="11274" max="11274" width="0" style="3" hidden="1" customWidth="1"/>
    <col min="11275" max="11275" width="3.7109375" style="3" customWidth="1"/>
    <col min="11276" max="11276" width="11.140625" style="3" bestFit="1" customWidth="1"/>
    <col min="11277" max="11508" width="10.5703125" style="3"/>
    <col min="11509" max="11516" width="0" style="3" hidden="1" customWidth="1"/>
    <col min="11517" max="11519" width="3.7109375" style="3" customWidth="1"/>
    <col min="11520" max="11520" width="12.7109375" style="3" customWidth="1"/>
    <col min="11521" max="11521" width="47.42578125" style="3" customWidth="1"/>
    <col min="11522" max="11522" width="0" style="3" hidden="1" customWidth="1"/>
    <col min="11523" max="11523" width="24.7109375" style="3" customWidth="1"/>
    <col min="11524" max="11524" width="14.7109375" style="3" customWidth="1"/>
    <col min="11525" max="11526" width="15.7109375" style="3" customWidth="1"/>
    <col min="11527" max="11527" width="11.7109375" style="3" customWidth="1"/>
    <col min="11528" max="11528" width="6.42578125" style="3" bestFit="1" customWidth="1"/>
    <col min="11529" max="11529" width="11.7109375" style="3" customWidth="1"/>
    <col min="11530" max="11530" width="0" style="3" hidden="1" customWidth="1"/>
    <col min="11531" max="11531" width="3.7109375" style="3" customWidth="1"/>
    <col min="11532" max="11532" width="11.140625" style="3" bestFit="1" customWidth="1"/>
    <col min="11533" max="11764" width="10.5703125" style="3"/>
    <col min="11765" max="11772" width="0" style="3" hidden="1" customWidth="1"/>
    <col min="11773" max="11775" width="3.7109375" style="3" customWidth="1"/>
    <col min="11776" max="11776" width="12.7109375" style="3" customWidth="1"/>
    <col min="11777" max="11777" width="47.42578125" style="3" customWidth="1"/>
    <col min="11778" max="11778" width="0" style="3" hidden="1" customWidth="1"/>
    <col min="11779" max="11779" width="24.7109375" style="3" customWidth="1"/>
    <col min="11780" max="11780" width="14.7109375" style="3" customWidth="1"/>
    <col min="11781" max="11782" width="15.7109375" style="3" customWidth="1"/>
    <col min="11783" max="11783" width="11.7109375" style="3" customWidth="1"/>
    <col min="11784" max="11784" width="6.42578125" style="3" bestFit="1" customWidth="1"/>
    <col min="11785" max="11785" width="11.7109375" style="3" customWidth="1"/>
    <col min="11786" max="11786" width="0" style="3" hidden="1" customWidth="1"/>
    <col min="11787" max="11787" width="3.7109375" style="3" customWidth="1"/>
    <col min="11788" max="11788" width="11.140625" style="3" bestFit="1" customWidth="1"/>
    <col min="11789" max="12020" width="10.5703125" style="3"/>
    <col min="12021" max="12028" width="0" style="3" hidden="1" customWidth="1"/>
    <col min="12029" max="12031" width="3.7109375" style="3" customWidth="1"/>
    <col min="12032" max="12032" width="12.7109375" style="3" customWidth="1"/>
    <col min="12033" max="12033" width="47.42578125" style="3" customWidth="1"/>
    <col min="12034" max="12034" width="0" style="3" hidden="1" customWidth="1"/>
    <col min="12035" max="12035" width="24.7109375" style="3" customWidth="1"/>
    <col min="12036" max="12036" width="14.7109375" style="3" customWidth="1"/>
    <col min="12037" max="12038" width="15.7109375" style="3" customWidth="1"/>
    <col min="12039" max="12039" width="11.7109375" style="3" customWidth="1"/>
    <col min="12040" max="12040" width="6.42578125" style="3" bestFit="1" customWidth="1"/>
    <col min="12041" max="12041" width="11.7109375" style="3" customWidth="1"/>
    <col min="12042" max="12042" width="0" style="3" hidden="1" customWidth="1"/>
    <col min="12043" max="12043" width="3.7109375" style="3" customWidth="1"/>
    <col min="12044" max="12044" width="11.140625" style="3" bestFit="1" customWidth="1"/>
    <col min="12045" max="12276" width="10.5703125" style="3"/>
    <col min="12277" max="12284" width="0" style="3" hidden="1" customWidth="1"/>
    <col min="12285" max="12287" width="3.7109375" style="3" customWidth="1"/>
    <col min="12288" max="12288" width="12.7109375" style="3" customWidth="1"/>
    <col min="12289" max="12289" width="47.42578125" style="3" customWidth="1"/>
    <col min="12290" max="12290" width="0" style="3" hidden="1" customWidth="1"/>
    <col min="12291" max="12291" width="24.7109375" style="3" customWidth="1"/>
    <col min="12292" max="12292" width="14.7109375" style="3" customWidth="1"/>
    <col min="12293" max="12294" width="15.7109375" style="3" customWidth="1"/>
    <col min="12295" max="12295" width="11.7109375" style="3" customWidth="1"/>
    <col min="12296" max="12296" width="6.42578125" style="3" bestFit="1" customWidth="1"/>
    <col min="12297" max="12297" width="11.7109375" style="3" customWidth="1"/>
    <col min="12298" max="12298" width="0" style="3" hidden="1" customWidth="1"/>
    <col min="12299" max="12299" width="3.7109375" style="3" customWidth="1"/>
    <col min="12300" max="12300" width="11.140625" style="3" bestFit="1" customWidth="1"/>
    <col min="12301" max="12532" width="10.5703125" style="3"/>
    <col min="12533" max="12540" width="0" style="3" hidden="1" customWidth="1"/>
    <col min="12541" max="12543" width="3.7109375" style="3" customWidth="1"/>
    <col min="12544" max="12544" width="12.7109375" style="3" customWidth="1"/>
    <col min="12545" max="12545" width="47.42578125" style="3" customWidth="1"/>
    <col min="12546" max="12546" width="0" style="3" hidden="1" customWidth="1"/>
    <col min="12547" max="12547" width="24.7109375" style="3" customWidth="1"/>
    <col min="12548" max="12548" width="14.7109375" style="3" customWidth="1"/>
    <col min="12549" max="12550" width="15.7109375" style="3" customWidth="1"/>
    <col min="12551" max="12551" width="11.7109375" style="3" customWidth="1"/>
    <col min="12552" max="12552" width="6.42578125" style="3" bestFit="1" customWidth="1"/>
    <col min="12553" max="12553" width="11.7109375" style="3" customWidth="1"/>
    <col min="12554" max="12554" width="0" style="3" hidden="1" customWidth="1"/>
    <col min="12555" max="12555" width="3.7109375" style="3" customWidth="1"/>
    <col min="12556" max="12556" width="11.140625" style="3" bestFit="1" customWidth="1"/>
    <col min="12557" max="12788" width="10.5703125" style="3"/>
    <col min="12789" max="12796" width="0" style="3" hidden="1" customWidth="1"/>
    <col min="12797" max="12799" width="3.7109375" style="3" customWidth="1"/>
    <col min="12800" max="12800" width="12.7109375" style="3" customWidth="1"/>
    <col min="12801" max="12801" width="47.42578125" style="3" customWidth="1"/>
    <col min="12802" max="12802" width="0" style="3" hidden="1" customWidth="1"/>
    <col min="12803" max="12803" width="24.7109375" style="3" customWidth="1"/>
    <col min="12804" max="12804" width="14.7109375" style="3" customWidth="1"/>
    <col min="12805" max="12806" width="15.7109375" style="3" customWidth="1"/>
    <col min="12807" max="12807" width="11.7109375" style="3" customWidth="1"/>
    <col min="12808" max="12808" width="6.42578125" style="3" bestFit="1" customWidth="1"/>
    <col min="12809" max="12809" width="11.7109375" style="3" customWidth="1"/>
    <col min="12810" max="12810" width="0" style="3" hidden="1" customWidth="1"/>
    <col min="12811" max="12811" width="3.7109375" style="3" customWidth="1"/>
    <col min="12812" max="12812" width="11.140625" style="3" bestFit="1" customWidth="1"/>
    <col min="12813" max="13044" width="10.5703125" style="3"/>
    <col min="13045" max="13052" width="0" style="3" hidden="1" customWidth="1"/>
    <col min="13053" max="13055" width="3.7109375" style="3" customWidth="1"/>
    <col min="13056" max="13056" width="12.7109375" style="3" customWidth="1"/>
    <col min="13057" max="13057" width="47.42578125" style="3" customWidth="1"/>
    <col min="13058" max="13058" width="0" style="3" hidden="1" customWidth="1"/>
    <col min="13059" max="13059" width="24.7109375" style="3" customWidth="1"/>
    <col min="13060" max="13060" width="14.7109375" style="3" customWidth="1"/>
    <col min="13061" max="13062" width="15.7109375" style="3" customWidth="1"/>
    <col min="13063" max="13063" width="11.7109375" style="3" customWidth="1"/>
    <col min="13064" max="13064" width="6.42578125" style="3" bestFit="1" customWidth="1"/>
    <col min="13065" max="13065" width="11.7109375" style="3" customWidth="1"/>
    <col min="13066" max="13066" width="0" style="3" hidden="1" customWidth="1"/>
    <col min="13067" max="13067" width="3.7109375" style="3" customWidth="1"/>
    <col min="13068" max="13068" width="11.140625" style="3" bestFit="1" customWidth="1"/>
    <col min="13069" max="13300" width="10.5703125" style="3"/>
    <col min="13301" max="13308" width="0" style="3" hidden="1" customWidth="1"/>
    <col min="13309" max="13311" width="3.7109375" style="3" customWidth="1"/>
    <col min="13312" max="13312" width="12.7109375" style="3" customWidth="1"/>
    <col min="13313" max="13313" width="47.42578125" style="3" customWidth="1"/>
    <col min="13314" max="13314" width="0" style="3" hidden="1" customWidth="1"/>
    <col min="13315" max="13315" width="24.7109375" style="3" customWidth="1"/>
    <col min="13316" max="13316" width="14.7109375" style="3" customWidth="1"/>
    <col min="13317" max="13318" width="15.7109375" style="3" customWidth="1"/>
    <col min="13319" max="13319" width="11.7109375" style="3" customWidth="1"/>
    <col min="13320" max="13320" width="6.42578125" style="3" bestFit="1" customWidth="1"/>
    <col min="13321" max="13321" width="11.7109375" style="3" customWidth="1"/>
    <col min="13322" max="13322" width="0" style="3" hidden="1" customWidth="1"/>
    <col min="13323" max="13323" width="3.7109375" style="3" customWidth="1"/>
    <col min="13324" max="13324" width="11.140625" style="3" bestFit="1" customWidth="1"/>
    <col min="13325" max="13556" width="10.5703125" style="3"/>
    <col min="13557" max="13564" width="0" style="3" hidden="1" customWidth="1"/>
    <col min="13565" max="13567" width="3.7109375" style="3" customWidth="1"/>
    <col min="13568" max="13568" width="12.7109375" style="3" customWidth="1"/>
    <col min="13569" max="13569" width="47.42578125" style="3" customWidth="1"/>
    <col min="13570" max="13570" width="0" style="3" hidden="1" customWidth="1"/>
    <col min="13571" max="13571" width="24.7109375" style="3" customWidth="1"/>
    <col min="13572" max="13572" width="14.7109375" style="3" customWidth="1"/>
    <col min="13573" max="13574" width="15.7109375" style="3" customWidth="1"/>
    <col min="13575" max="13575" width="11.7109375" style="3" customWidth="1"/>
    <col min="13576" max="13576" width="6.42578125" style="3" bestFit="1" customWidth="1"/>
    <col min="13577" max="13577" width="11.7109375" style="3" customWidth="1"/>
    <col min="13578" max="13578" width="0" style="3" hidden="1" customWidth="1"/>
    <col min="13579" max="13579" width="3.7109375" style="3" customWidth="1"/>
    <col min="13580" max="13580" width="11.140625" style="3" bestFit="1" customWidth="1"/>
    <col min="13581" max="13812" width="10.5703125" style="3"/>
    <col min="13813" max="13820" width="0" style="3" hidden="1" customWidth="1"/>
    <col min="13821" max="13823" width="3.7109375" style="3" customWidth="1"/>
    <col min="13824" max="13824" width="12.7109375" style="3" customWidth="1"/>
    <col min="13825" max="13825" width="47.42578125" style="3" customWidth="1"/>
    <col min="13826" max="13826" width="0" style="3" hidden="1" customWidth="1"/>
    <col min="13827" max="13827" width="24.7109375" style="3" customWidth="1"/>
    <col min="13828" max="13828" width="14.7109375" style="3" customWidth="1"/>
    <col min="13829" max="13830" width="15.7109375" style="3" customWidth="1"/>
    <col min="13831" max="13831" width="11.7109375" style="3" customWidth="1"/>
    <col min="13832" max="13832" width="6.42578125" style="3" bestFit="1" customWidth="1"/>
    <col min="13833" max="13833" width="11.7109375" style="3" customWidth="1"/>
    <col min="13834" max="13834" width="0" style="3" hidden="1" customWidth="1"/>
    <col min="13835" max="13835" width="3.7109375" style="3" customWidth="1"/>
    <col min="13836" max="13836" width="11.140625" style="3" bestFit="1" customWidth="1"/>
    <col min="13837" max="14068" width="10.5703125" style="3"/>
    <col min="14069" max="14076" width="0" style="3" hidden="1" customWidth="1"/>
    <col min="14077" max="14079" width="3.7109375" style="3" customWidth="1"/>
    <col min="14080" max="14080" width="12.7109375" style="3" customWidth="1"/>
    <col min="14081" max="14081" width="47.42578125" style="3" customWidth="1"/>
    <col min="14082" max="14082" width="0" style="3" hidden="1" customWidth="1"/>
    <col min="14083" max="14083" width="24.7109375" style="3" customWidth="1"/>
    <col min="14084" max="14084" width="14.7109375" style="3" customWidth="1"/>
    <col min="14085" max="14086" width="15.7109375" style="3" customWidth="1"/>
    <col min="14087" max="14087" width="11.7109375" style="3" customWidth="1"/>
    <col min="14088" max="14088" width="6.42578125" style="3" bestFit="1" customWidth="1"/>
    <col min="14089" max="14089" width="11.7109375" style="3" customWidth="1"/>
    <col min="14090" max="14090" width="0" style="3" hidden="1" customWidth="1"/>
    <col min="14091" max="14091" width="3.7109375" style="3" customWidth="1"/>
    <col min="14092" max="14092" width="11.140625" style="3" bestFit="1" customWidth="1"/>
    <col min="14093" max="14324" width="10.5703125" style="3"/>
    <col min="14325" max="14332" width="0" style="3" hidden="1" customWidth="1"/>
    <col min="14333" max="14335" width="3.7109375" style="3" customWidth="1"/>
    <col min="14336" max="14336" width="12.7109375" style="3" customWidth="1"/>
    <col min="14337" max="14337" width="47.42578125" style="3" customWidth="1"/>
    <col min="14338" max="14338" width="0" style="3" hidden="1" customWidth="1"/>
    <col min="14339" max="14339" width="24.7109375" style="3" customWidth="1"/>
    <col min="14340" max="14340" width="14.7109375" style="3" customWidth="1"/>
    <col min="14341" max="14342" width="15.7109375" style="3" customWidth="1"/>
    <col min="14343" max="14343" width="11.7109375" style="3" customWidth="1"/>
    <col min="14344" max="14344" width="6.42578125" style="3" bestFit="1" customWidth="1"/>
    <col min="14345" max="14345" width="11.7109375" style="3" customWidth="1"/>
    <col min="14346" max="14346" width="0" style="3" hidden="1" customWidth="1"/>
    <col min="14347" max="14347" width="3.7109375" style="3" customWidth="1"/>
    <col min="14348" max="14348" width="11.140625" style="3" bestFit="1" customWidth="1"/>
    <col min="14349" max="14580" width="10.5703125" style="3"/>
    <col min="14581" max="14588" width="0" style="3" hidden="1" customWidth="1"/>
    <col min="14589" max="14591" width="3.7109375" style="3" customWidth="1"/>
    <col min="14592" max="14592" width="12.7109375" style="3" customWidth="1"/>
    <col min="14593" max="14593" width="47.42578125" style="3" customWidth="1"/>
    <col min="14594" max="14594" width="0" style="3" hidden="1" customWidth="1"/>
    <col min="14595" max="14595" width="24.7109375" style="3" customWidth="1"/>
    <col min="14596" max="14596" width="14.7109375" style="3" customWidth="1"/>
    <col min="14597" max="14598" width="15.7109375" style="3" customWidth="1"/>
    <col min="14599" max="14599" width="11.7109375" style="3" customWidth="1"/>
    <col min="14600" max="14600" width="6.42578125" style="3" bestFit="1" customWidth="1"/>
    <col min="14601" max="14601" width="11.7109375" style="3" customWidth="1"/>
    <col min="14602" max="14602" width="0" style="3" hidden="1" customWidth="1"/>
    <col min="14603" max="14603" width="3.7109375" style="3" customWidth="1"/>
    <col min="14604" max="14604" width="11.140625" style="3" bestFit="1" customWidth="1"/>
    <col min="14605" max="14836" width="10.5703125" style="3"/>
    <col min="14837" max="14844" width="0" style="3" hidden="1" customWidth="1"/>
    <col min="14845" max="14847" width="3.7109375" style="3" customWidth="1"/>
    <col min="14848" max="14848" width="12.7109375" style="3" customWidth="1"/>
    <col min="14849" max="14849" width="47.42578125" style="3" customWidth="1"/>
    <col min="14850" max="14850" width="0" style="3" hidden="1" customWidth="1"/>
    <col min="14851" max="14851" width="24.7109375" style="3" customWidth="1"/>
    <col min="14852" max="14852" width="14.7109375" style="3" customWidth="1"/>
    <col min="14853" max="14854" width="15.7109375" style="3" customWidth="1"/>
    <col min="14855" max="14855" width="11.7109375" style="3" customWidth="1"/>
    <col min="14856" max="14856" width="6.42578125" style="3" bestFit="1" customWidth="1"/>
    <col min="14857" max="14857" width="11.7109375" style="3" customWidth="1"/>
    <col min="14858" max="14858" width="0" style="3" hidden="1" customWidth="1"/>
    <col min="14859" max="14859" width="3.7109375" style="3" customWidth="1"/>
    <col min="14860" max="14860" width="11.140625" style="3" bestFit="1" customWidth="1"/>
    <col min="14861" max="15092" width="10.5703125" style="3"/>
    <col min="15093" max="15100" width="0" style="3" hidden="1" customWidth="1"/>
    <col min="15101" max="15103" width="3.7109375" style="3" customWidth="1"/>
    <col min="15104" max="15104" width="12.7109375" style="3" customWidth="1"/>
    <col min="15105" max="15105" width="47.42578125" style="3" customWidth="1"/>
    <col min="15106" max="15106" width="0" style="3" hidden="1" customWidth="1"/>
    <col min="15107" max="15107" width="24.7109375" style="3" customWidth="1"/>
    <col min="15108" max="15108" width="14.7109375" style="3" customWidth="1"/>
    <col min="15109" max="15110" width="15.7109375" style="3" customWidth="1"/>
    <col min="15111" max="15111" width="11.7109375" style="3" customWidth="1"/>
    <col min="15112" max="15112" width="6.42578125" style="3" bestFit="1" customWidth="1"/>
    <col min="15113" max="15113" width="11.7109375" style="3" customWidth="1"/>
    <col min="15114" max="15114" width="0" style="3" hidden="1" customWidth="1"/>
    <col min="15115" max="15115" width="3.7109375" style="3" customWidth="1"/>
    <col min="15116" max="15116" width="11.140625" style="3" bestFit="1" customWidth="1"/>
    <col min="15117" max="15348" width="10.5703125" style="3"/>
    <col min="15349" max="15356" width="0" style="3" hidden="1" customWidth="1"/>
    <col min="15357" max="15359" width="3.7109375" style="3" customWidth="1"/>
    <col min="15360" max="15360" width="12.7109375" style="3" customWidth="1"/>
    <col min="15361" max="15361" width="47.42578125" style="3" customWidth="1"/>
    <col min="15362" max="15362" width="0" style="3" hidden="1" customWidth="1"/>
    <col min="15363" max="15363" width="24.7109375" style="3" customWidth="1"/>
    <col min="15364" max="15364" width="14.7109375" style="3" customWidth="1"/>
    <col min="15365" max="15366" width="15.7109375" style="3" customWidth="1"/>
    <col min="15367" max="15367" width="11.7109375" style="3" customWidth="1"/>
    <col min="15368" max="15368" width="6.42578125" style="3" bestFit="1" customWidth="1"/>
    <col min="15369" max="15369" width="11.7109375" style="3" customWidth="1"/>
    <col min="15370" max="15370" width="0" style="3" hidden="1" customWidth="1"/>
    <col min="15371" max="15371" width="3.7109375" style="3" customWidth="1"/>
    <col min="15372" max="15372" width="11.140625" style="3" bestFit="1" customWidth="1"/>
    <col min="15373" max="15604" width="10.5703125" style="3"/>
    <col min="15605" max="15612" width="0" style="3" hidden="1" customWidth="1"/>
    <col min="15613" max="15615" width="3.7109375" style="3" customWidth="1"/>
    <col min="15616" max="15616" width="12.7109375" style="3" customWidth="1"/>
    <col min="15617" max="15617" width="47.42578125" style="3" customWidth="1"/>
    <col min="15618" max="15618" width="0" style="3" hidden="1" customWidth="1"/>
    <col min="15619" max="15619" width="24.7109375" style="3" customWidth="1"/>
    <col min="15620" max="15620" width="14.7109375" style="3" customWidth="1"/>
    <col min="15621" max="15622" width="15.7109375" style="3" customWidth="1"/>
    <col min="15623" max="15623" width="11.7109375" style="3" customWidth="1"/>
    <col min="15624" max="15624" width="6.42578125" style="3" bestFit="1" customWidth="1"/>
    <col min="15625" max="15625" width="11.7109375" style="3" customWidth="1"/>
    <col min="15626" max="15626" width="0" style="3" hidden="1" customWidth="1"/>
    <col min="15627" max="15627" width="3.7109375" style="3" customWidth="1"/>
    <col min="15628" max="15628" width="11.140625" style="3" bestFit="1" customWidth="1"/>
    <col min="15629" max="15860" width="10.5703125" style="3"/>
    <col min="15861" max="15868" width="0" style="3" hidden="1" customWidth="1"/>
    <col min="15869" max="15871" width="3.7109375" style="3" customWidth="1"/>
    <col min="15872" max="15872" width="12.7109375" style="3" customWidth="1"/>
    <col min="15873" max="15873" width="47.42578125" style="3" customWidth="1"/>
    <col min="15874" max="15874" width="0" style="3" hidden="1" customWidth="1"/>
    <col min="15875" max="15875" width="24.7109375" style="3" customWidth="1"/>
    <col min="15876" max="15876" width="14.7109375" style="3" customWidth="1"/>
    <col min="15877" max="15878" width="15.7109375" style="3" customWidth="1"/>
    <col min="15879" max="15879" width="11.7109375" style="3" customWidth="1"/>
    <col min="15880" max="15880" width="6.42578125" style="3" bestFit="1" customWidth="1"/>
    <col min="15881" max="15881" width="11.7109375" style="3" customWidth="1"/>
    <col min="15882" max="15882" width="0" style="3" hidden="1" customWidth="1"/>
    <col min="15883" max="15883" width="3.7109375" style="3" customWidth="1"/>
    <col min="15884" max="15884" width="11.140625" style="3" bestFit="1" customWidth="1"/>
    <col min="15885" max="16116" width="10.5703125" style="3"/>
    <col min="16117" max="16124" width="0" style="3" hidden="1" customWidth="1"/>
    <col min="16125" max="16127" width="3.7109375" style="3" customWidth="1"/>
    <col min="16128" max="16128" width="12.7109375" style="3" customWidth="1"/>
    <col min="16129" max="16129" width="47.42578125" style="3" customWidth="1"/>
    <col min="16130" max="16130" width="0" style="3" hidden="1" customWidth="1"/>
    <col min="16131" max="16131" width="24.7109375" style="3" customWidth="1"/>
    <col min="16132" max="16132" width="14.7109375" style="3" customWidth="1"/>
    <col min="16133" max="16134" width="15.7109375" style="3" customWidth="1"/>
    <col min="16135" max="16135" width="11.7109375" style="3" customWidth="1"/>
    <col min="16136" max="16136" width="6.42578125" style="3" bestFit="1" customWidth="1"/>
    <col min="16137" max="16137" width="11.7109375" style="3" customWidth="1"/>
    <col min="16138" max="16138" width="0" style="3" hidden="1" customWidth="1"/>
    <col min="16139" max="16139" width="3.7109375" style="3" customWidth="1"/>
    <col min="16140" max="16140" width="11.140625" style="3" bestFit="1" customWidth="1"/>
    <col min="16141" max="16384" width="10.5703125" style="3"/>
  </cols>
  <sheetData>
    <row r="1" spans="1:27" hidden="1"/>
    <row r="2" spans="1:27" hidden="1"/>
    <row r="3" spans="1:27" hidden="1"/>
    <row r="4" spans="1:27">
      <c r="J4" s="14"/>
      <c r="K4" s="14"/>
      <c r="L4" s="4"/>
      <c r="M4" s="4"/>
      <c r="N4" s="4"/>
      <c r="O4" s="4"/>
      <c r="P4" s="4"/>
      <c r="Q4" s="4"/>
      <c r="R4" s="4"/>
      <c r="S4" s="4"/>
      <c r="T4" s="4"/>
      <c r="U4" s="4"/>
    </row>
    <row r="5" spans="1:27">
      <c r="J5" s="14"/>
      <c r="K5" s="14"/>
      <c r="L5" s="69" t="s">
        <v>0</v>
      </c>
      <c r="M5" s="69"/>
      <c r="N5" s="69"/>
      <c r="O5" s="69"/>
      <c r="P5" s="69"/>
      <c r="Q5" s="69"/>
      <c r="R5" s="69"/>
      <c r="S5" s="69"/>
      <c r="T5" s="15"/>
      <c r="U5" s="15"/>
    </row>
    <row r="6" spans="1:27">
      <c r="J6" s="14"/>
      <c r="K6" s="14"/>
      <c r="L6" s="4"/>
      <c r="M6" s="4"/>
      <c r="N6" s="4"/>
      <c r="O6" s="16"/>
      <c r="P6" s="16"/>
      <c r="Q6" s="16"/>
      <c r="R6" s="16"/>
      <c r="S6" s="16"/>
      <c r="T6" s="4"/>
    </row>
    <row r="7" spans="1:27" s="20" customFormat="1" ht="30">
      <c r="A7" s="19"/>
      <c r="B7" s="19"/>
      <c r="C7" s="19"/>
      <c r="D7" s="19"/>
      <c r="E7" s="19"/>
      <c r="F7" s="19"/>
      <c r="G7" s="19"/>
      <c r="H7" s="19"/>
      <c r="L7" s="21"/>
      <c r="M7" s="22" t="s">
        <v>1</v>
      </c>
      <c r="N7" s="23"/>
      <c r="O7" s="70" t="str">
        <f>IF(NameOrPr_ch="",IF(NameOrPr="","",NameOrPr),NameOrPr_ch)</f>
        <v>Региональная служба по тарифам Ростовской области</v>
      </c>
      <c r="P7" s="71"/>
      <c r="Q7" s="71"/>
      <c r="R7" s="71"/>
      <c r="S7" s="71"/>
      <c r="T7" s="5"/>
      <c r="W7" s="19"/>
      <c r="X7" s="19"/>
      <c r="Y7" s="19"/>
      <c r="Z7" s="19"/>
      <c r="AA7" s="19"/>
    </row>
    <row r="8" spans="1:27" s="20" customFormat="1" ht="18.75">
      <c r="A8" s="19"/>
      <c r="B8" s="19"/>
      <c r="C8" s="19"/>
      <c r="D8" s="19"/>
      <c r="E8" s="19"/>
      <c r="F8" s="19"/>
      <c r="G8" s="19"/>
      <c r="H8" s="19"/>
      <c r="L8" s="21"/>
      <c r="M8" s="22" t="s">
        <v>2</v>
      </c>
      <c r="N8" s="23"/>
      <c r="O8" s="70" t="str">
        <f>IF(datePr_ch="",IF(datePr="","",datePr),datePr_ch)</f>
        <v>13.08.2019</v>
      </c>
      <c r="P8" s="71"/>
      <c r="Q8" s="71"/>
      <c r="R8" s="71"/>
      <c r="S8" s="71"/>
      <c r="T8" s="5"/>
      <c r="W8" s="19"/>
      <c r="X8" s="19"/>
      <c r="Y8" s="19"/>
      <c r="Z8" s="19"/>
      <c r="AA8" s="19"/>
    </row>
    <row r="9" spans="1:27" s="20" customFormat="1" ht="18.75">
      <c r="A9" s="19"/>
      <c r="B9" s="19"/>
      <c r="C9" s="19"/>
      <c r="D9" s="19"/>
      <c r="E9" s="19"/>
      <c r="F9" s="19"/>
      <c r="G9" s="19"/>
      <c r="H9" s="19"/>
      <c r="L9" s="6"/>
      <c r="M9" s="22" t="s">
        <v>3</v>
      </c>
      <c r="N9" s="23"/>
      <c r="O9" s="70" t="str">
        <f>IF(numberPr_ch="",IF(numberPr="","",numberPr),numberPr_ch)</f>
        <v>35/2</v>
      </c>
      <c r="P9" s="71"/>
      <c r="Q9" s="71"/>
      <c r="R9" s="71"/>
      <c r="S9" s="71"/>
      <c r="T9" s="5"/>
      <c r="W9" s="19"/>
      <c r="X9" s="19"/>
      <c r="Y9" s="19"/>
      <c r="Z9" s="19"/>
      <c r="AA9" s="19"/>
    </row>
    <row r="10" spans="1:27" s="20" customFormat="1" ht="30">
      <c r="A10" s="19"/>
      <c r="B10" s="19"/>
      <c r="C10" s="19"/>
      <c r="D10" s="19"/>
      <c r="E10" s="19"/>
      <c r="F10" s="19"/>
      <c r="G10" s="19"/>
      <c r="H10" s="19"/>
      <c r="L10" s="6"/>
      <c r="M10" s="22" t="s">
        <v>4</v>
      </c>
      <c r="N10" s="23"/>
      <c r="O10" s="70" t="str">
        <f>IF(IstPub_ch="",IF(IstPub="","",IstPub),IstPub_ch)</f>
        <v>Официальный портал правовой информации Ростовской области</v>
      </c>
      <c r="P10" s="71"/>
      <c r="Q10" s="71"/>
      <c r="R10" s="71"/>
      <c r="S10" s="71"/>
      <c r="T10" s="5"/>
      <c r="W10" s="19"/>
      <c r="X10" s="19"/>
      <c r="Y10" s="19"/>
      <c r="Z10" s="19"/>
      <c r="AA10" s="19"/>
    </row>
    <row r="11" spans="1:27" s="25" customFormat="1" ht="18.75" hidden="1">
      <c r="A11" s="24"/>
      <c r="B11" s="24"/>
      <c r="C11" s="24"/>
      <c r="D11" s="24"/>
      <c r="E11" s="24"/>
      <c r="F11" s="24"/>
      <c r="G11" s="24"/>
      <c r="H11" s="24"/>
      <c r="L11" s="6"/>
      <c r="M11" s="26"/>
      <c r="O11" s="7"/>
      <c r="P11" s="7"/>
      <c r="Q11" s="19" t="s">
        <v>5</v>
      </c>
      <c r="R11" s="19" t="s">
        <v>6</v>
      </c>
      <c r="S11" s="7"/>
      <c r="T11" s="5"/>
      <c r="W11" s="24"/>
      <c r="X11" s="24"/>
      <c r="Y11" s="24"/>
      <c r="Z11" s="24"/>
      <c r="AA11" s="24"/>
    </row>
    <row r="12" spans="1:27" s="20" customFormat="1" ht="15" hidden="1">
      <c r="A12" s="19"/>
      <c r="B12" s="19"/>
      <c r="C12" s="19"/>
      <c r="D12" s="19"/>
      <c r="E12" s="19"/>
      <c r="F12" s="19"/>
      <c r="G12" s="19"/>
      <c r="H12" s="19"/>
      <c r="L12" s="68"/>
      <c r="M12" s="68"/>
      <c r="N12" s="8"/>
      <c r="O12" s="9"/>
      <c r="P12" s="9"/>
      <c r="Q12" s="9"/>
      <c r="R12" s="9"/>
      <c r="S12" s="9"/>
      <c r="T12" s="10"/>
      <c r="U12" s="27" t="s">
        <v>7</v>
      </c>
      <c r="W12" s="19"/>
      <c r="X12" s="19"/>
      <c r="Y12" s="19"/>
      <c r="Z12" s="19"/>
      <c r="AA12" s="19"/>
    </row>
    <row r="13" spans="1:27">
      <c r="J13" s="14"/>
      <c r="K13" s="14"/>
      <c r="L13" s="4"/>
      <c r="M13" s="4"/>
      <c r="N13" s="4"/>
      <c r="O13" s="28"/>
      <c r="P13" s="28"/>
      <c r="Q13" s="66"/>
      <c r="R13" s="66"/>
      <c r="S13" s="66"/>
      <c r="T13" s="66"/>
      <c r="U13" s="66"/>
    </row>
    <row r="14" spans="1:27" ht="15" customHeight="1">
      <c r="J14" s="14"/>
      <c r="K14" s="14"/>
      <c r="L14" s="67" t="s">
        <v>9</v>
      </c>
      <c r="M14" s="67" t="s">
        <v>10</v>
      </c>
      <c r="N14" s="39"/>
      <c r="O14" s="67" t="s">
        <v>11</v>
      </c>
      <c r="P14" s="62" t="s">
        <v>12</v>
      </c>
      <c r="Q14" s="62" t="s">
        <v>13</v>
      </c>
      <c r="R14" s="62"/>
      <c r="S14" s="62"/>
      <c r="T14" s="62"/>
      <c r="U14" s="67" t="s">
        <v>14</v>
      </c>
      <c r="V14" s="40"/>
    </row>
    <row r="15" spans="1:27" ht="51.75" customHeight="1">
      <c r="J15" s="14"/>
      <c r="K15" s="14"/>
      <c r="L15" s="67"/>
      <c r="M15" s="67"/>
      <c r="N15" s="39"/>
      <c r="O15" s="67"/>
      <c r="P15" s="62"/>
      <c r="Q15" s="62" t="s">
        <v>15</v>
      </c>
      <c r="R15" s="62"/>
      <c r="S15" s="63" t="s">
        <v>16</v>
      </c>
      <c r="T15" s="63"/>
      <c r="U15" s="67"/>
      <c r="V15" s="40" t="s">
        <v>8</v>
      </c>
    </row>
    <row r="16" spans="1:27" ht="33.75" customHeight="1">
      <c r="J16" s="14"/>
      <c r="K16" s="14"/>
      <c r="L16" s="67"/>
      <c r="M16" s="67"/>
      <c r="N16" s="39"/>
      <c r="O16" s="67"/>
      <c r="P16" s="62"/>
      <c r="Q16" s="39" t="s">
        <v>17</v>
      </c>
      <c r="R16" s="39" t="s">
        <v>18</v>
      </c>
      <c r="S16" s="41" t="s">
        <v>19</v>
      </c>
      <c r="T16" s="42" t="s">
        <v>31</v>
      </c>
      <c r="U16" s="67"/>
      <c r="V16" s="40"/>
    </row>
    <row r="17" spans="1:27">
      <c r="J17" s="14"/>
      <c r="K17" s="14">
        <v>1</v>
      </c>
      <c r="L17" s="43" t="s">
        <v>20</v>
      </c>
      <c r="M17" s="43" t="s">
        <v>21</v>
      </c>
      <c r="N17" s="44" t="s">
        <v>21</v>
      </c>
      <c r="O17" s="45">
        <f t="shared" ref="O17:T17" ca="1" si="0">OFFSET(O17,0,-1)+1</f>
        <v>3</v>
      </c>
      <c r="P17" s="45">
        <f t="shared" ca="1" si="0"/>
        <v>4</v>
      </c>
      <c r="Q17" s="45">
        <f t="shared" ca="1" si="0"/>
        <v>5</v>
      </c>
      <c r="R17" s="45">
        <f t="shared" ca="1" si="0"/>
        <v>6</v>
      </c>
      <c r="S17" s="45">
        <f t="shared" ca="1" si="0"/>
        <v>7</v>
      </c>
      <c r="T17" s="46">
        <f t="shared" ca="1" si="0"/>
        <v>8</v>
      </c>
      <c r="U17" s="45">
        <f ca="1">OFFSET(U17,0,-2)+1</f>
        <v>8</v>
      </c>
      <c r="V17" s="45">
        <f ca="1">OFFSET(V17,0,-2)+1</f>
        <v>9</v>
      </c>
    </row>
    <row r="18" spans="1:27" ht="55.5" customHeight="1">
      <c r="A18" s="64">
        <v>1</v>
      </c>
      <c r="B18" s="29"/>
      <c r="C18" s="29"/>
      <c r="D18" s="29"/>
      <c r="E18" s="29"/>
      <c r="F18" s="29"/>
      <c r="G18" s="30"/>
      <c r="H18" s="30"/>
      <c r="I18" s="11"/>
      <c r="J18" s="14"/>
      <c r="K18" s="14"/>
      <c r="L18" s="47"/>
      <c r="M18" s="48" t="s">
        <v>22</v>
      </c>
      <c r="N18" s="49"/>
      <c r="O18" s="65" t="s">
        <v>32</v>
      </c>
      <c r="P18" s="65"/>
      <c r="Q18" s="65"/>
      <c r="R18" s="65"/>
      <c r="S18" s="65"/>
      <c r="T18" s="65"/>
      <c r="U18" s="65"/>
      <c r="V18" s="50" t="s">
        <v>23</v>
      </c>
    </row>
    <row r="19" spans="1:27" hidden="1">
      <c r="A19" s="64"/>
      <c r="B19" s="64">
        <v>1</v>
      </c>
      <c r="C19" s="29"/>
      <c r="D19" s="29"/>
      <c r="E19" s="29"/>
      <c r="F19" s="29"/>
      <c r="G19" s="31"/>
      <c r="H19" s="32"/>
      <c r="I19" s="33"/>
      <c r="J19" s="34"/>
      <c r="K19" s="3"/>
      <c r="L19" s="47"/>
      <c r="M19" s="51"/>
      <c r="N19" s="49"/>
      <c r="O19" s="65"/>
      <c r="P19" s="65"/>
      <c r="Q19" s="65"/>
      <c r="R19" s="65"/>
      <c r="S19" s="65"/>
      <c r="T19" s="65"/>
      <c r="U19" s="65"/>
      <c r="V19" s="50"/>
    </row>
    <row r="20" spans="1:27" hidden="1">
      <c r="A20" s="64"/>
      <c r="B20" s="64"/>
      <c r="C20" s="64">
        <v>1</v>
      </c>
      <c r="D20" s="29"/>
      <c r="E20" s="29"/>
      <c r="F20" s="29"/>
      <c r="G20" s="31"/>
      <c r="H20" s="32"/>
      <c r="I20" s="4"/>
      <c r="J20" s="34"/>
      <c r="K20" s="3"/>
      <c r="L20" s="47"/>
      <c r="M20" s="52"/>
      <c r="N20" s="49"/>
      <c r="O20" s="65"/>
      <c r="P20" s="65"/>
      <c r="Q20" s="65"/>
      <c r="R20" s="65"/>
      <c r="S20" s="65"/>
      <c r="T20" s="65"/>
      <c r="U20" s="65"/>
      <c r="V20" s="50"/>
    </row>
    <row r="21" spans="1:27" hidden="1">
      <c r="A21" s="64"/>
      <c r="B21" s="64"/>
      <c r="C21" s="64"/>
      <c r="D21" s="64">
        <v>1</v>
      </c>
      <c r="E21" s="29"/>
      <c r="F21" s="29"/>
      <c r="G21" s="31"/>
      <c r="H21" s="32"/>
      <c r="I21" s="4"/>
      <c r="J21" s="35"/>
      <c r="K21" s="3"/>
      <c r="L21" s="47"/>
      <c r="M21" s="53"/>
      <c r="N21" s="49"/>
      <c r="O21" s="65"/>
      <c r="P21" s="65"/>
      <c r="Q21" s="65"/>
      <c r="R21" s="65"/>
      <c r="S21" s="65"/>
      <c r="T21" s="65"/>
      <c r="U21" s="65"/>
      <c r="V21" s="50"/>
    </row>
    <row r="22" spans="1:27" ht="83.25" customHeight="1">
      <c r="A22" s="64"/>
      <c r="B22" s="64"/>
      <c r="C22" s="64"/>
      <c r="D22" s="64"/>
      <c r="E22" s="29">
        <v>1</v>
      </c>
      <c r="F22" s="29"/>
      <c r="G22" s="31"/>
      <c r="H22" s="32"/>
      <c r="I22" s="4"/>
      <c r="J22" s="35"/>
      <c r="K22" s="36"/>
      <c r="L22" s="47"/>
      <c r="M22" s="54" t="s">
        <v>24</v>
      </c>
      <c r="N22" s="55"/>
      <c r="O22" s="56" t="s">
        <v>25</v>
      </c>
      <c r="P22" s="57">
        <v>7.9015000000000004</v>
      </c>
      <c r="Q22" s="58"/>
      <c r="R22" s="58">
        <v>16675.509999999998</v>
      </c>
      <c r="S22" s="59" t="s">
        <v>26</v>
      </c>
      <c r="T22" s="59" t="s">
        <v>27</v>
      </c>
      <c r="U22" s="55" t="s">
        <v>28</v>
      </c>
      <c r="V22" s="60" t="s">
        <v>29</v>
      </c>
      <c r="W22" s="17" t="e">
        <f ca="1">strCheckDateTwo(N22:U22)</f>
        <v>#NAME?</v>
      </c>
    </row>
    <row r="24" spans="1:27" ht="52.5" customHeight="1">
      <c r="L24" s="12"/>
      <c r="M24" s="61" t="s">
        <v>30</v>
      </c>
      <c r="N24" s="61"/>
      <c r="O24" s="61"/>
      <c r="P24" s="61"/>
      <c r="Q24" s="61"/>
      <c r="R24" s="61"/>
      <c r="S24" s="61"/>
      <c r="T24" s="61"/>
      <c r="U24" s="61"/>
      <c r="V24" s="61"/>
      <c r="W24" s="37"/>
      <c r="X24" s="13"/>
      <c r="Y24" s="13"/>
      <c r="Z24" s="13"/>
      <c r="AA24" s="13"/>
    </row>
    <row r="25" spans="1:27" ht="15">
      <c r="M25" s="38"/>
      <c r="N25" s="38"/>
      <c r="O25" s="38"/>
      <c r="P25" s="38"/>
      <c r="Q25" s="38"/>
      <c r="R25" s="38"/>
      <c r="S25" s="38"/>
      <c r="T25" s="38"/>
      <c r="U25" s="38"/>
      <c r="V25" s="38"/>
      <c r="W25" s="18"/>
      <c r="X25" s="18"/>
      <c r="Y25" s="18"/>
      <c r="Z25" s="18"/>
      <c r="AA25" s="18"/>
    </row>
  </sheetData>
  <mergeCells count="24">
    <mergeCell ref="L12:M12"/>
    <mergeCell ref="L5:S5"/>
    <mergeCell ref="O7:S7"/>
    <mergeCell ref="O8:S8"/>
    <mergeCell ref="O9:S9"/>
    <mergeCell ref="O10:S10"/>
    <mergeCell ref="Q13:U13"/>
    <mergeCell ref="L14:L16"/>
    <mergeCell ref="M14:M16"/>
    <mergeCell ref="O14:O16"/>
    <mergeCell ref="P14:P16"/>
    <mergeCell ref="Q14:T14"/>
    <mergeCell ref="U14:U16"/>
    <mergeCell ref="M24:V24"/>
    <mergeCell ref="Q15:R15"/>
    <mergeCell ref="S15:T15"/>
    <mergeCell ref="A18:A22"/>
    <mergeCell ref="O18:U18"/>
    <mergeCell ref="B19:B22"/>
    <mergeCell ref="O19:U19"/>
    <mergeCell ref="C20:C22"/>
    <mergeCell ref="O20:U20"/>
    <mergeCell ref="D21:D22"/>
    <mergeCell ref="O21:U21"/>
  </mergeCells>
  <dataValidations count="9">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2">
      <formula1>900</formula1>
    </dataValidation>
    <dataValidation type="textLength" operator="lessThanOrEqual" allowBlank="1" showInputMessage="1" showErrorMessage="1" errorTitle="Ошибка" error="Допускается ввод не более 900 символов!" sqref="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O22 O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O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O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O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O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O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O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O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O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O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O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O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O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O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O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WVT983052:WVT983057 IY22 V65548:V65553 JH65548:JH65553 TD65548:TD65553 ACZ65548:ACZ65553 AMV65548:AMV65553 AWR65548:AWR65553 BGN65548:BGN65553 BQJ65548:BQJ65553 CAF65548:CAF65553 CKB65548:CKB65553 CTX65548:CTX65553 DDT65548:DDT65553 DNP65548:DNP65553 DXL65548:DXL65553 EHH65548:EHH65553 ERD65548:ERD65553 FAZ65548:FAZ65553 FKV65548:FKV65553 FUR65548:FUR65553 GEN65548:GEN65553 GOJ65548:GOJ65553 GYF65548:GYF65553 HIB65548:HIB65553 HRX65548:HRX65553 IBT65548:IBT65553 ILP65548:ILP65553 IVL65548:IVL65553 JFH65548:JFH65553 JPD65548:JPD65553 JYZ65548:JYZ65553 KIV65548:KIV65553 KSR65548:KSR65553 LCN65548:LCN65553 LMJ65548:LMJ65553 LWF65548:LWF65553 MGB65548:MGB65553 MPX65548:MPX65553 MZT65548:MZT65553 NJP65548:NJP65553 NTL65548:NTL65553 ODH65548:ODH65553 OND65548:OND65553 OWZ65548:OWZ65553 PGV65548:PGV65553 PQR65548:PQR65553 QAN65548:QAN65553 QKJ65548:QKJ65553 QUF65548:QUF65553 REB65548:REB65553 RNX65548:RNX65553 RXT65548:RXT65553 SHP65548:SHP65553 SRL65548:SRL65553 TBH65548:TBH65553 TLD65548:TLD65553 TUZ65548:TUZ65553 UEV65548:UEV65553 UOR65548:UOR65553 UYN65548:UYN65553 VIJ65548:VIJ65553 VSF65548:VSF65553 WCB65548:WCB65553 WLX65548:WLX65553 WVT65548:WVT65553 V131084:V131089 JH131084:JH131089 TD131084:TD131089 ACZ131084:ACZ131089 AMV131084:AMV131089 AWR131084:AWR131089 BGN131084:BGN131089 BQJ131084:BQJ131089 CAF131084:CAF131089 CKB131084:CKB131089 CTX131084:CTX131089 DDT131084:DDT131089 DNP131084:DNP131089 DXL131084:DXL131089 EHH131084:EHH131089 ERD131084:ERD131089 FAZ131084:FAZ131089 FKV131084:FKV131089 FUR131084:FUR131089 GEN131084:GEN131089 GOJ131084:GOJ131089 GYF131084:GYF131089 HIB131084:HIB131089 HRX131084:HRX131089 IBT131084:IBT131089 ILP131084:ILP131089 IVL131084:IVL131089 JFH131084:JFH131089 JPD131084:JPD131089 JYZ131084:JYZ131089 KIV131084:KIV131089 KSR131084:KSR131089 LCN131084:LCN131089 LMJ131084:LMJ131089 LWF131084:LWF131089 MGB131084:MGB131089 MPX131084:MPX131089 MZT131084:MZT131089 NJP131084:NJP131089 NTL131084:NTL131089 ODH131084:ODH131089 OND131084:OND131089 OWZ131084:OWZ131089 PGV131084:PGV131089 PQR131084:PQR131089 QAN131084:QAN131089 QKJ131084:QKJ131089 QUF131084:QUF131089 REB131084:REB131089 RNX131084:RNX131089 RXT131084:RXT131089 SHP131084:SHP131089 SRL131084:SRL131089 TBH131084:TBH131089 TLD131084:TLD131089 TUZ131084:TUZ131089 UEV131084:UEV131089 UOR131084:UOR131089 UYN131084:UYN131089 VIJ131084:VIJ131089 VSF131084:VSF131089 WCB131084:WCB131089 WLX131084:WLX131089 WVT131084:WVT131089 V196620:V196625 JH196620:JH196625 TD196620:TD196625 ACZ196620:ACZ196625 AMV196620:AMV196625 AWR196620:AWR196625 BGN196620:BGN196625 BQJ196620:BQJ196625 CAF196620:CAF196625 CKB196620:CKB196625 CTX196620:CTX196625 DDT196620:DDT196625 DNP196620:DNP196625 DXL196620:DXL196625 EHH196620:EHH196625 ERD196620:ERD196625 FAZ196620:FAZ196625 FKV196620:FKV196625 FUR196620:FUR196625 GEN196620:GEN196625 GOJ196620:GOJ196625 GYF196620:GYF196625 HIB196620:HIB196625 HRX196620:HRX196625 IBT196620:IBT196625 ILP196620:ILP196625 IVL196620:IVL196625 JFH196620:JFH196625 JPD196620:JPD196625 JYZ196620:JYZ196625 KIV196620:KIV196625 KSR196620:KSR196625 LCN196620:LCN196625 LMJ196620:LMJ196625 LWF196620:LWF196625 MGB196620:MGB196625 MPX196620:MPX196625 MZT196620:MZT196625 NJP196620:NJP196625 NTL196620:NTL196625 ODH196620:ODH196625 OND196620:OND196625 OWZ196620:OWZ196625 PGV196620:PGV196625 PQR196620:PQR196625 QAN196620:QAN196625 QKJ196620:QKJ196625 QUF196620:QUF196625 REB196620:REB196625 RNX196620:RNX196625 RXT196620:RXT196625 SHP196620:SHP196625 SRL196620:SRL196625 TBH196620:TBH196625 TLD196620:TLD196625 TUZ196620:TUZ196625 UEV196620:UEV196625 UOR196620:UOR196625 UYN196620:UYN196625 VIJ196620:VIJ196625 VSF196620:VSF196625 WCB196620:WCB196625 WLX196620:WLX196625 WVT196620:WVT196625 V262156:V262161 JH262156:JH262161 TD262156:TD262161 ACZ262156:ACZ262161 AMV262156:AMV262161 AWR262156:AWR262161 BGN262156:BGN262161 BQJ262156:BQJ262161 CAF262156:CAF262161 CKB262156:CKB262161 CTX262156:CTX262161 DDT262156:DDT262161 DNP262156:DNP262161 DXL262156:DXL262161 EHH262156:EHH262161 ERD262156:ERD262161 FAZ262156:FAZ262161 FKV262156:FKV262161 FUR262156:FUR262161 GEN262156:GEN262161 GOJ262156:GOJ262161 GYF262156:GYF262161 HIB262156:HIB262161 HRX262156:HRX262161 IBT262156:IBT262161 ILP262156:ILP262161 IVL262156:IVL262161 JFH262156:JFH262161 JPD262156:JPD262161 JYZ262156:JYZ262161 KIV262156:KIV262161 KSR262156:KSR262161 LCN262156:LCN262161 LMJ262156:LMJ262161 LWF262156:LWF262161 MGB262156:MGB262161 MPX262156:MPX262161 MZT262156:MZT262161 NJP262156:NJP262161 NTL262156:NTL262161 ODH262156:ODH262161 OND262156:OND262161 OWZ262156:OWZ262161 PGV262156:PGV262161 PQR262156:PQR262161 QAN262156:QAN262161 QKJ262156:QKJ262161 QUF262156:QUF262161 REB262156:REB262161 RNX262156:RNX262161 RXT262156:RXT262161 SHP262156:SHP262161 SRL262156:SRL262161 TBH262156:TBH262161 TLD262156:TLD262161 TUZ262156:TUZ262161 UEV262156:UEV262161 UOR262156:UOR262161 UYN262156:UYN262161 VIJ262156:VIJ262161 VSF262156:VSF262161 WCB262156:WCB262161 WLX262156:WLX262161 WVT262156:WVT262161 V327692:V327697 JH327692:JH327697 TD327692:TD327697 ACZ327692:ACZ327697 AMV327692:AMV327697 AWR327692:AWR327697 BGN327692:BGN327697 BQJ327692:BQJ327697 CAF327692:CAF327697 CKB327692:CKB327697 CTX327692:CTX327697 DDT327692:DDT327697 DNP327692:DNP327697 DXL327692:DXL327697 EHH327692:EHH327697 ERD327692:ERD327697 FAZ327692:FAZ327697 FKV327692:FKV327697 FUR327692:FUR327697 GEN327692:GEN327697 GOJ327692:GOJ327697 GYF327692:GYF327697 HIB327692:HIB327697 HRX327692:HRX327697 IBT327692:IBT327697 ILP327692:ILP327697 IVL327692:IVL327697 JFH327692:JFH327697 JPD327692:JPD327697 JYZ327692:JYZ327697 KIV327692:KIV327697 KSR327692:KSR327697 LCN327692:LCN327697 LMJ327692:LMJ327697 LWF327692:LWF327697 MGB327692:MGB327697 MPX327692:MPX327697 MZT327692:MZT327697 NJP327692:NJP327697 NTL327692:NTL327697 ODH327692:ODH327697 OND327692:OND327697 OWZ327692:OWZ327697 PGV327692:PGV327697 PQR327692:PQR327697 QAN327692:QAN327697 QKJ327692:QKJ327697 QUF327692:QUF327697 REB327692:REB327697 RNX327692:RNX327697 RXT327692:RXT327697 SHP327692:SHP327697 SRL327692:SRL327697 TBH327692:TBH327697 TLD327692:TLD327697 TUZ327692:TUZ327697 UEV327692:UEV327697 UOR327692:UOR327697 UYN327692:UYN327697 VIJ327692:VIJ327697 VSF327692:VSF327697 WCB327692:WCB327697 WLX327692:WLX327697 WVT327692:WVT327697 V393228:V393233 JH393228:JH393233 TD393228:TD393233 ACZ393228:ACZ393233 AMV393228:AMV393233 AWR393228:AWR393233 BGN393228:BGN393233 BQJ393228:BQJ393233 CAF393228:CAF393233 CKB393228:CKB393233 CTX393228:CTX393233 DDT393228:DDT393233 DNP393228:DNP393233 DXL393228:DXL393233 EHH393228:EHH393233 ERD393228:ERD393233 FAZ393228:FAZ393233 FKV393228:FKV393233 FUR393228:FUR393233 GEN393228:GEN393233 GOJ393228:GOJ393233 GYF393228:GYF393233 HIB393228:HIB393233 HRX393228:HRX393233 IBT393228:IBT393233 ILP393228:ILP393233 IVL393228:IVL393233 JFH393228:JFH393233 JPD393228:JPD393233 JYZ393228:JYZ393233 KIV393228:KIV393233 KSR393228:KSR393233 LCN393228:LCN393233 LMJ393228:LMJ393233 LWF393228:LWF393233 MGB393228:MGB393233 MPX393228:MPX393233 MZT393228:MZT393233 NJP393228:NJP393233 NTL393228:NTL393233 ODH393228:ODH393233 OND393228:OND393233 OWZ393228:OWZ393233 PGV393228:PGV393233 PQR393228:PQR393233 QAN393228:QAN393233 QKJ393228:QKJ393233 QUF393228:QUF393233 REB393228:REB393233 RNX393228:RNX393233 RXT393228:RXT393233 SHP393228:SHP393233 SRL393228:SRL393233 TBH393228:TBH393233 TLD393228:TLD393233 TUZ393228:TUZ393233 UEV393228:UEV393233 UOR393228:UOR393233 UYN393228:UYN393233 VIJ393228:VIJ393233 VSF393228:VSF393233 WCB393228:WCB393233 WLX393228:WLX393233 WVT393228:WVT393233 V458764:V458769 JH458764:JH458769 TD458764:TD458769 ACZ458764:ACZ458769 AMV458764:AMV458769 AWR458764:AWR458769 BGN458764:BGN458769 BQJ458764:BQJ458769 CAF458764:CAF458769 CKB458764:CKB458769 CTX458764:CTX458769 DDT458764:DDT458769 DNP458764:DNP458769 DXL458764:DXL458769 EHH458764:EHH458769 ERD458764:ERD458769 FAZ458764:FAZ458769 FKV458764:FKV458769 FUR458764:FUR458769 GEN458764:GEN458769 GOJ458764:GOJ458769 GYF458764:GYF458769 HIB458764:HIB458769 HRX458764:HRX458769 IBT458764:IBT458769 ILP458764:ILP458769 IVL458764:IVL458769 JFH458764:JFH458769 JPD458764:JPD458769 JYZ458764:JYZ458769 KIV458764:KIV458769 KSR458764:KSR458769 LCN458764:LCN458769 LMJ458764:LMJ458769 LWF458764:LWF458769 MGB458764:MGB458769 MPX458764:MPX458769 MZT458764:MZT458769 NJP458764:NJP458769 NTL458764:NTL458769 ODH458764:ODH458769 OND458764:OND458769 OWZ458764:OWZ458769 PGV458764:PGV458769 PQR458764:PQR458769 QAN458764:QAN458769 QKJ458764:QKJ458769 QUF458764:QUF458769 REB458764:REB458769 RNX458764:RNX458769 RXT458764:RXT458769 SHP458764:SHP458769 SRL458764:SRL458769 TBH458764:TBH458769 TLD458764:TLD458769 TUZ458764:TUZ458769 UEV458764:UEV458769 UOR458764:UOR458769 UYN458764:UYN458769 VIJ458764:VIJ458769 VSF458764:VSF458769 WCB458764:WCB458769 WLX458764:WLX458769 WVT458764:WVT458769 V524300:V524305 JH524300:JH524305 TD524300:TD524305 ACZ524300:ACZ524305 AMV524300:AMV524305 AWR524300:AWR524305 BGN524300:BGN524305 BQJ524300:BQJ524305 CAF524300:CAF524305 CKB524300:CKB524305 CTX524300:CTX524305 DDT524300:DDT524305 DNP524300:DNP524305 DXL524300:DXL524305 EHH524300:EHH524305 ERD524300:ERD524305 FAZ524300:FAZ524305 FKV524300:FKV524305 FUR524300:FUR524305 GEN524300:GEN524305 GOJ524300:GOJ524305 GYF524300:GYF524305 HIB524300:HIB524305 HRX524300:HRX524305 IBT524300:IBT524305 ILP524300:ILP524305 IVL524300:IVL524305 JFH524300:JFH524305 JPD524300:JPD524305 JYZ524300:JYZ524305 KIV524300:KIV524305 KSR524300:KSR524305 LCN524300:LCN524305 LMJ524300:LMJ524305 LWF524300:LWF524305 MGB524300:MGB524305 MPX524300:MPX524305 MZT524300:MZT524305 NJP524300:NJP524305 NTL524300:NTL524305 ODH524300:ODH524305 OND524300:OND524305 OWZ524300:OWZ524305 PGV524300:PGV524305 PQR524300:PQR524305 QAN524300:QAN524305 QKJ524300:QKJ524305 QUF524300:QUF524305 REB524300:REB524305 RNX524300:RNX524305 RXT524300:RXT524305 SHP524300:SHP524305 SRL524300:SRL524305 TBH524300:TBH524305 TLD524300:TLD524305 TUZ524300:TUZ524305 UEV524300:UEV524305 UOR524300:UOR524305 UYN524300:UYN524305 VIJ524300:VIJ524305 VSF524300:VSF524305 WCB524300:WCB524305 WLX524300:WLX524305 WVT524300:WVT524305 V589836:V589841 JH589836:JH589841 TD589836:TD589841 ACZ589836:ACZ589841 AMV589836:AMV589841 AWR589836:AWR589841 BGN589836:BGN589841 BQJ589836:BQJ589841 CAF589836:CAF589841 CKB589836:CKB589841 CTX589836:CTX589841 DDT589836:DDT589841 DNP589836:DNP589841 DXL589836:DXL589841 EHH589836:EHH589841 ERD589836:ERD589841 FAZ589836:FAZ589841 FKV589836:FKV589841 FUR589836:FUR589841 GEN589836:GEN589841 GOJ589836:GOJ589841 GYF589836:GYF589841 HIB589836:HIB589841 HRX589836:HRX589841 IBT589836:IBT589841 ILP589836:ILP589841 IVL589836:IVL589841 JFH589836:JFH589841 JPD589836:JPD589841 JYZ589836:JYZ589841 KIV589836:KIV589841 KSR589836:KSR589841 LCN589836:LCN589841 LMJ589836:LMJ589841 LWF589836:LWF589841 MGB589836:MGB589841 MPX589836:MPX589841 MZT589836:MZT589841 NJP589836:NJP589841 NTL589836:NTL589841 ODH589836:ODH589841 OND589836:OND589841 OWZ589836:OWZ589841 PGV589836:PGV589841 PQR589836:PQR589841 QAN589836:QAN589841 QKJ589836:QKJ589841 QUF589836:QUF589841 REB589836:REB589841 RNX589836:RNX589841 RXT589836:RXT589841 SHP589836:SHP589841 SRL589836:SRL589841 TBH589836:TBH589841 TLD589836:TLD589841 TUZ589836:TUZ589841 UEV589836:UEV589841 UOR589836:UOR589841 UYN589836:UYN589841 VIJ589836:VIJ589841 VSF589836:VSF589841 WCB589836:WCB589841 WLX589836:WLX589841 WVT589836:WVT589841 V655372:V655377 JH655372:JH655377 TD655372:TD655377 ACZ655372:ACZ655377 AMV655372:AMV655377 AWR655372:AWR655377 BGN655372:BGN655377 BQJ655372:BQJ655377 CAF655372:CAF655377 CKB655372:CKB655377 CTX655372:CTX655377 DDT655372:DDT655377 DNP655372:DNP655377 DXL655372:DXL655377 EHH655372:EHH655377 ERD655372:ERD655377 FAZ655372:FAZ655377 FKV655372:FKV655377 FUR655372:FUR655377 GEN655372:GEN655377 GOJ655372:GOJ655377 GYF655372:GYF655377 HIB655372:HIB655377 HRX655372:HRX655377 IBT655372:IBT655377 ILP655372:ILP655377 IVL655372:IVL655377 JFH655372:JFH655377 JPD655372:JPD655377 JYZ655372:JYZ655377 KIV655372:KIV655377 KSR655372:KSR655377 LCN655372:LCN655377 LMJ655372:LMJ655377 LWF655372:LWF655377 MGB655372:MGB655377 MPX655372:MPX655377 MZT655372:MZT655377 NJP655372:NJP655377 NTL655372:NTL655377 ODH655372:ODH655377 OND655372:OND655377 OWZ655372:OWZ655377 PGV655372:PGV655377 PQR655372:PQR655377 QAN655372:QAN655377 QKJ655372:QKJ655377 QUF655372:QUF655377 REB655372:REB655377 RNX655372:RNX655377 RXT655372:RXT655377 SHP655372:SHP655377 SRL655372:SRL655377 TBH655372:TBH655377 TLD655372:TLD655377 TUZ655372:TUZ655377 UEV655372:UEV655377 UOR655372:UOR655377 UYN655372:UYN655377 VIJ655372:VIJ655377 VSF655372:VSF655377 WCB655372:WCB655377 WLX655372:WLX655377 WVT655372:WVT655377 V720908:V720913 JH720908:JH720913 TD720908:TD720913 ACZ720908:ACZ720913 AMV720908:AMV720913 AWR720908:AWR720913 BGN720908:BGN720913 BQJ720908:BQJ720913 CAF720908:CAF720913 CKB720908:CKB720913 CTX720908:CTX720913 DDT720908:DDT720913 DNP720908:DNP720913 DXL720908:DXL720913 EHH720908:EHH720913 ERD720908:ERD720913 FAZ720908:FAZ720913 FKV720908:FKV720913 FUR720908:FUR720913 GEN720908:GEN720913 GOJ720908:GOJ720913 GYF720908:GYF720913 HIB720908:HIB720913 HRX720908:HRX720913 IBT720908:IBT720913 ILP720908:ILP720913 IVL720908:IVL720913 JFH720908:JFH720913 JPD720908:JPD720913 JYZ720908:JYZ720913 KIV720908:KIV720913 KSR720908:KSR720913 LCN720908:LCN720913 LMJ720908:LMJ720913 LWF720908:LWF720913 MGB720908:MGB720913 MPX720908:MPX720913 MZT720908:MZT720913 NJP720908:NJP720913 NTL720908:NTL720913 ODH720908:ODH720913 OND720908:OND720913 OWZ720908:OWZ720913 PGV720908:PGV720913 PQR720908:PQR720913 QAN720908:QAN720913 QKJ720908:QKJ720913 QUF720908:QUF720913 REB720908:REB720913 RNX720908:RNX720913 RXT720908:RXT720913 SHP720908:SHP720913 SRL720908:SRL720913 TBH720908:TBH720913 TLD720908:TLD720913 TUZ720908:TUZ720913 UEV720908:UEV720913 UOR720908:UOR720913 UYN720908:UYN720913 VIJ720908:VIJ720913 VSF720908:VSF720913 WCB720908:WCB720913 WLX720908:WLX720913 WVT720908:WVT720913 V786444:V786449 JH786444:JH786449 TD786444:TD786449 ACZ786444:ACZ786449 AMV786444:AMV786449 AWR786444:AWR786449 BGN786444:BGN786449 BQJ786444:BQJ786449 CAF786444:CAF786449 CKB786444:CKB786449 CTX786444:CTX786449 DDT786444:DDT786449 DNP786444:DNP786449 DXL786444:DXL786449 EHH786444:EHH786449 ERD786444:ERD786449 FAZ786444:FAZ786449 FKV786444:FKV786449 FUR786444:FUR786449 GEN786444:GEN786449 GOJ786444:GOJ786449 GYF786444:GYF786449 HIB786444:HIB786449 HRX786444:HRX786449 IBT786444:IBT786449 ILP786444:ILP786449 IVL786444:IVL786449 JFH786444:JFH786449 JPD786444:JPD786449 JYZ786444:JYZ786449 KIV786444:KIV786449 KSR786444:KSR786449 LCN786444:LCN786449 LMJ786444:LMJ786449 LWF786444:LWF786449 MGB786444:MGB786449 MPX786444:MPX786449 MZT786444:MZT786449 NJP786444:NJP786449 NTL786444:NTL786449 ODH786444:ODH786449 OND786444:OND786449 OWZ786444:OWZ786449 PGV786444:PGV786449 PQR786444:PQR786449 QAN786444:QAN786449 QKJ786444:QKJ786449 QUF786444:QUF786449 REB786444:REB786449 RNX786444:RNX786449 RXT786444:RXT786449 SHP786444:SHP786449 SRL786444:SRL786449 TBH786444:TBH786449 TLD786444:TLD786449 TUZ786444:TUZ786449 UEV786444:UEV786449 UOR786444:UOR786449 UYN786444:UYN786449 VIJ786444:VIJ786449 VSF786444:VSF786449 WCB786444:WCB786449 WLX786444:WLX786449 WVT786444:WVT786449 V851980:V851985 JH851980:JH851985 TD851980:TD851985 ACZ851980:ACZ851985 AMV851980:AMV851985 AWR851980:AWR851985 BGN851980:BGN851985 BQJ851980:BQJ851985 CAF851980:CAF851985 CKB851980:CKB851985 CTX851980:CTX851985 DDT851980:DDT851985 DNP851980:DNP851985 DXL851980:DXL851985 EHH851980:EHH851985 ERD851980:ERD851985 FAZ851980:FAZ851985 FKV851980:FKV851985 FUR851980:FUR851985 GEN851980:GEN851985 GOJ851980:GOJ851985 GYF851980:GYF851985 HIB851980:HIB851985 HRX851980:HRX851985 IBT851980:IBT851985 ILP851980:ILP851985 IVL851980:IVL851985 JFH851980:JFH851985 JPD851980:JPD851985 JYZ851980:JYZ851985 KIV851980:KIV851985 KSR851980:KSR851985 LCN851980:LCN851985 LMJ851980:LMJ851985 LWF851980:LWF851985 MGB851980:MGB851985 MPX851980:MPX851985 MZT851980:MZT851985 NJP851980:NJP851985 NTL851980:NTL851985 ODH851980:ODH851985 OND851980:OND851985 OWZ851980:OWZ851985 PGV851980:PGV851985 PQR851980:PQR851985 QAN851980:QAN851985 QKJ851980:QKJ851985 QUF851980:QUF851985 REB851980:REB851985 RNX851980:RNX851985 RXT851980:RXT851985 SHP851980:SHP851985 SRL851980:SRL851985 TBH851980:TBH851985 TLD851980:TLD851985 TUZ851980:TUZ851985 UEV851980:UEV851985 UOR851980:UOR851985 UYN851980:UYN851985 VIJ851980:VIJ851985 VSF851980:VSF851985 WCB851980:WCB851985 WLX851980:WLX851985 WVT851980:WVT851985 V917516:V917521 JH917516:JH917521 TD917516:TD917521 ACZ917516:ACZ917521 AMV917516:AMV917521 AWR917516:AWR917521 BGN917516:BGN917521 BQJ917516:BQJ917521 CAF917516:CAF917521 CKB917516:CKB917521 CTX917516:CTX917521 DDT917516:DDT917521 DNP917516:DNP917521 DXL917516:DXL917521 EHH917516:EHH917521 ERD917516:ERD917521 FAZ917516:FAZ917521 FKV917516:FKV917521 FUR917516:FUR917521 GEN917516:GEN917521 GOJ917516:GOJ917521 GYF917516:GYF917521 HIB917516:HIB917521 HRX917516:HRX917521 IBT917516:IBT917521 ILP917516:ILP917521 IVL917516:IVL917521 JFH917516:JFH917521 JPD917516:JPD917521 JYZ917516:JYZ917521 KIV917516:KIV917521 KSR917516:KSR917521 LCN917516:LCN917521 LMJ917516:LMJ917521 LWF917516:LWF917521 MGB917516:MGB917521 MPX917516:MPX917521 MZT917516:MZT917521 NJP917516:NJP917521 NTL917516:NTL917521 ODH917516:ODH917521 OND917516:OND917521 OWZ917516:OWZ917521 PGV917516:PGV917521 PQR917516:PQR917521 QAN917516:QAN917521 QKJ917516:QKJ917521 QUF917516:QUF917521 REB917516:REB917521 RNX917516:RNX917521 RXT917516:RXT917521 SHP917516:SHP917521 SRL917516:SRL917521 TBH917516:TBH917521 TLD917516:TLD917521 TUZ917516:TUZ917521 UEV917516:UEV917521 UOR917516:UOR917521 UYN917516:UYN917521 VIJ917516:VIJ917521 VSF917516:VSF917521 WCB917516:WCB917521 WLX917516:WLX917521 WVT917516:WVT917521 V983052:V983057 JH983052:JH983057 TD983052:TD983057 ACZ983052:ACZ983057 AMV983052:AMV983057 AWR983052:AWR983057 BGN983052:BGN983057 BQJ983052:BQJ983057 CAF983052:CAF983057 CKB983052:CKB983057 CTX983052:CTX983057 DDT983052:DDT983057 DNP983052:DNP983057 DXL983052:DXL983057 EHH983052:EHH983057 ERD983052:ERD983057 FAZ983052:FAZ983057 FKV983052:FKV983057 FUR983052:FUR983057 GEN983052:GEN983057 GOJ983052:GOJ983057 GYF983052:GYF983057 HIB983052:HIB983057 HRX983052:HRX983057 IBT983052:IBT983057 ILP983052:ILP983057 IVL983052:IVL983057 JFH983052:JFH983057 JPD983052:JPD983057 JYZ983052:JYZ983057 KIV983052:KIV983057 KSR983052:KSR983057 LCN983052:LCN983057 LMJ983052:LMJ983057 LWF983052:LWF983057 MGB983052:MGB983057 MPX983052:MPX983057 MZT983052:MZT983057 NJP983052:NJP983057 NTL983052:NTL983057 ODH983052:ODH983057 OND983052:OND983057 OWZ983052:OWZ983057 PGV983052:PGV983057 PQR983052:PQR983057 QAN983052:QAN983057 QKJ983052:QKJ983057 QUF983052:QUF983057 REB983052:REB983057 RNX983052:RNX983057 RXT983052:RXT983057 SHP983052:SHP983057 SRL983052:SRL983057 TBH983052:TBH983057 TLD983052:TLD983057 TUZ983052:TUZ983057 UEV983052:UEV983057 UOR983052:UOR983057 UYN983052:UYN983057 VIJ983052:VIJ983057 VSF983052:VSF983057 WCB983052:WCB983057 WLX983052:WLX983057 WVT18:WVT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SU22">
      <formula1>900</formula1>
    </dataValidation>
    <dataValidation allowBlank="1" promptTitle="checkPeriodRange" sqref="R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R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R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R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R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R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R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R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R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R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R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R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R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R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R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allowBlank="1" showInputMessage="1" showErrorMessage="1" prompt="Для выбора выполните двойной щелчок левой клавиши мыши по соответствующей ячейке." sqref="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JF22 TB22 U131088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U196624 JD22 U262160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U327696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U393232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U458768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U524304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U851984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U589840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U655376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U720912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U786448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U917520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U22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U983056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WVR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SZ22 U65552"/>
    <dataValidation type="decimal" allowBlank="1" showErrorMessage="1" errorTitle="Ошибка" error="Допускается ввод только действительных чисел!" sqref="ACS22:ACT22 AMO22:AMP22 AWK22:AWL22 BGG22:BGH22 BQC22:BQD22 BZY22:BZZ22 CJU22:CJV22 CTQ22:CTR22 DDM22:DDN22 DNI22:DNJ22 DXE22:DXF22 EHA22:EHB22 EQW22:EQX22 FAS22:FAT22 FKO22:FKP22 FUK22:FUL22 GEG22:GEH22 GOC22:GOD22 GXY22:GXZ22 HHU22:HHV22 HRQ22:HRR22 IBM22:IBN22 ILI22:ILJ22 IVE22:IVF22 JFA22:JFB22 JOW22:JOX22 JYS22:JYT22 KIO22:KIP22 KSK22:KSL22 LCG22:LCH22 LMC22:LMD22 LVY22:LVZ22 MFU22:MFV22 MPQ22:MPR22 MZM22:MZN22 NJI22:NJJ22 NTE22:NTF22 ODA22:ODB22 OMW22:OMX22 OWS22:OWT22 PGO22:PGP22 PQK22:PQL22 QAG22:QAH22 QKC22:QKD22 QTY22:QTZ22 RDU22:RDV22 RNQ22:RNR22 RXM22:RXN22 SHI22:SHJ22 SRE22:SRF22 TBA22:TBB22 TKW22:TKX22 TUS22:TUT22 UEO22:UEP22 UOK22:UOL22 UYG22:UYH22 VIC22:VID22 VRY22:VRZ22 WBU22:WBV22 WLQ22:WLR22 WVM22:WVN22 Q22:R22 JA22:JB22 WVM983056:WVN983056 Q65552:R65552 JA65552:JB65552 SW65552:SX65552 ACS65552:ACT65552 AMO65552:AMP65552 AWK65552:AWL65552 BGG65552:BGH65552 BQC65552:BQD65552 BZY65552:BZZ65552 CJU65552:CJV65552 CTQ65552:CTR65552 DDM65552:DDN65552 DNI65552:DNJ65552 DXE65552:DXF65552 EHA65552:EHB65552 EQW65552:EQX65552 FAS65552:FAT65552 FKO65552:FKP65552 FUK65552:FUL65552 GEG65552:GEH65552 GOC65552:GOD65552 GXY65552:GXZ65552 HHU65552:HHV65552 HRQ65552:HRR65552 IBM65552:IBN65552 ILI65552:ILJ65552 IVE65552:IVF65552 JFA65552:JFB65552 JOW65552:JOX65552 JYS65552:JYT65552 KIO65552:KIP65552 KSK65552:KSL65552 LCG65552:LCH65552 LMC65552:LMD65552 LVY65552:LVZ65552 MFU65552:MFV65552 MPQ65552:MPR65552 MZM65552:MZN65552 NJI65552:NJJ65552 NTE65552:NTF65552 ODA65552:ODB65552 OMW65552:OMX65552 OWS65552:OWT65552 PGO65552:PGP65552 PQK65552:PQL65552 QAG65552:QAH65552 QKC65552:QKD65552 QTY65552:QTZ65552 RDU65552:RDV65552 RNQ65552:RNR65552 RXM65552:RXN65552 SHI65552:SHJ65552 SRE65552:SRF65552 TBA65552:TBB65552 TKW65552:TKX65552 TUS65552:TUT65552 UEO65552:UEP65552 UOK65552:UOL65552 UYG65552:UYH65552 VIC65552:VID65552 VRY65552:VRZ65552 WBU65552:WBV65552 WLQ65552:WLR65552 WVM65552:WVN65552 Q131088:R131088 JA131088:JB131088 SW131088:SX131088 ACS131088:ACT131088 AMO131088:AMP131088 AWK131088:AWL131088 BGG131088:BGH131088 BQC131088:BQD131088 BZY131088:BZZ131088 CJU131088:CJV131088 CTQ131088:CTR131088 DDM131088:DDN131088 DNI131088:DNJ131088 DXE131088:DXF131088 EHA131088:EHB131088 EQW131088:EQX131088 FAS131088:FAT131088 FKO131088:FKP131088 FUK131088:FUL131088 GEG131088:GEH131088 GOC131088:GOD131088 GXY131088:GXZ131088 HHU131088:HHV131088 HRQ131088:HRR131088 IBM131088:IBN131088 ILI131088:ILJ131088 IVE131088:IVF131088 JFA131088:JFB131088 JOW131088:JOX131088 JYS131088:JYT131088 KIO131088:KIP131088 KSK131088:KSL131088 LCG131088:LCH131088 LMC131088:LMD131088 LVY131088:LVZ131088 MFU131088:MFV131088 MPQ131088:MPR131088 MZM131088:MZN131088 NJI131088:NJJ131088 NTE131088:NTF131088 ODA131088:ODB131088 OMW131088:OMX131088 OWS131088:OWT131088 PGO131088:PGP131088 PQK131088:PQL131088 QAG131088:QAH131088 QKC131088:QKD131088 QTY131088:QTZ131088 RDU131088:RDV131088 RNQ131088:RNR131088 RXM131088:RXN131088 SHI131088:SHJ131088 SRE131088:SRF131088 TBA131088:TBB131088 TKW131088:TKX131088 TUS131088:TUT131088 UEO131088:UEP131088 UOK131088:UOL131088 UYG131088:UYH131088 VIC131088:VID131088 VRY131088:VRZ131088 WBU131088:WBV131088 WLQ131088:WLR131088 WVM131088:WVN131088 Q196624:R196624 JA196624:JB196624 SW196624:SX196624 ACS196624:ACT196624 AMO196624:AMP196624 AWK196624:AWL196624 BGG196624:BGH196624 BQC196624:BQD196624 BZY196624:BZZ196624 CJU196624:CJV196624 CTQ196624:CTR196624 DDM196624:DDN196624 DNI196624:DNJ196624 DXE196624:DXF196624 EHA196624:EHB196624 EQW196624:EQX196624 FAS196624:FAT196624 FKO196624:FKP196624 FUK196624:FUL196624 GEG196624:GEH196624 GOC196624:GOD196624 GXY196624:GXZ196624 HHU196624:HHV196624 HRQ196624:HRR196624 IBM196624:IBN196624 ILI196624:ILJ196624 IVE196624:IVF196624 JFA196624:JFB196624 JOW196624:JOX196624 JYS196624:JYT196624 KIO196624:KIP196624 KSK196624:KSL196624 LCG196624:LCH196624 LMC196624:LMD196624 LVY196624:LVZ196624 MFU196624:MFV196624 MPQ196624:MPR196624 MZM196624:MZN196624 NJI196624:NJJ196624 NTE196624:NTF196624 ODA196624:ODB196624 OMW196624:OMX196624 OWS196624:OWT196624 PGO196624:PGP196624 PQK196624:PQL196624 QAG196624:QAH196624 QKC196624:QKD196624 QTY196624:QTZ196624 RDU196624:RDV196624 RNQ196624:RNR196624 RXM196624:RXN196624 SHI196624:SHJ196624 SRE196624:SRF196624 TBA196624:TBB196624 TKW196624:TKX196624 TUS196624:TUT196624 UEO196624:UEP196624 UOK196624:UOL196624 UYG196624:UYH196624 VIC196624:VID196624 VRY196624:VRZ196624 WBU196624:WBV196624 WLQ196624:WLR196624 WVM196624:WVN196624 Q262160:R262160 JA262160:JB262160 SW262160:SX262160 ACS262160:ACT262160 AMO262160:AMP262160 AWK262160:AWL262160 BGG262160:BGH262160 BQC262160:BQD262160 BZY262160:BZZ262160 CJU262160:CJV262160 CTQ262160:CTR262160 DDM262160:DDN262160 DNI262160:DNJ262160 DXE262160:DXF262160 EHA262160:EHB262160 EQW262160:EQX262160 FAS262160:FAT262160 FKO262160:FKP262160 FUK262160:FUL262160 GEG262160:GEH262160 GOC262160:GOD262160 GXY262160:GXZ262160 HHU262160:HHV262160 HRQ262160:HRR262160 IBM262160:IBN262160 ILI262160:ILJ262160 IVE262160:IVF262160 JFA262160:JFB262160 JOW262160:JOX262160 JYS262160:JYT262160 KIO262160:KIP262160 KSK262160:KSL262160 LCG262160:LCH262160 LMC262160:LMD262160 LVY262160:LVZ262160 MFU262160:MFV262160 MPQ262160:MPR262160 MZM262160:MZN262160 NJI262160:NJJ262160 NTE262160:NTF262160 ODA262160:ODB262160 OMW262160:OMX262160 OWS262160:OWT262160 PGO262160:PGP262160 PQK262160:PQL262160 QAG262160:QAH262160 QKC262160:QKD262160 QTY262160:QTZ262160 RDU262160:RDV262160 RNQ262160:RNR262160 RXM262160:RXN262160 SHI262160:SHJ262160 SRE262160:SRF262160 TBA262160:TBB262160 TKW262160:TKX262160 TUS262160:TUT262160 UEO262160:UEP262160 UOK262160:UOL262160 UYG262160:UYH262160 VIC262160:VID262160 VRY262160:VRZ262160 WBU262160:WBV262160 WLQ262160:WLR262160 WVM262160:WVN262160 Q327696:R327696 JA327696:JB327696 SW327696:SX327696 ACS327696:ACT327696 AMO327696:AMP327696 AWK327696:AWL327696 BGG327696:BGH327696 BQC327696:BQD327696 BZY327696:BZZ327696 CJU327696:CJV327696 CTQ327696:CTR327696 DDM327696:DDN327696 DNI327696:DNJ327696 DXE327696:DXF327696 EHA327696:EHB327696 EQW327696:EQX327696 FAS327696:FAT327696 FKO327696:FKP327696 FUK327696:FUL327696 GEG327696:GEH327696 GOC327696:GOD327696 GXY327696:GXZ327696 HHU327696:HHV327696 HRQ327696:HRR327696 IBM327696:IBN327696 ILI327696:ILJ327696 IVE327696:IVF327696 JFA327696:JFB327696 JOW327696:JOX327696 JYS327696:JYT327696 KIO327696:KIP327696 KSK327696:KSL327696 LCG327696:LCH327696 LMC327696:LMD327696 LVY327696:LVZ327696 MFU327696:MFV327696 MPQ327696:MPR327696 MZM327696:MZN327696 NJI327696:NJJ327696 NTE327696:NTF327696 ODA327696:ODB327696 OMW327696:OMX327696 OWS327696:OWT327696 PGO327696:PGP327696 PQK327696:PQL327696 QAG327696:QAH327696 QKC327696:QKD327696 QTY327696:QTZ327696 RDU327696:RDV327696 RNQ327696:RNR327696 RXM327696:RXN327696 SHI327696:SHJ327696 SRE327696:SRF327696 TBA327696:TBB327696 TKW327696:TKX327696 TUS327696:TUT327696 UEO327696:UEP327696 UOK327696:UOL327696 UYG327696:UYH327696 VIC327696:VID327696 VRY327696:VRZ327696 WBU327696:WBV327696 WLQ327696:WLR327696 WVM327696:WVN327696 Q393232:R393232 JA393232:JB393232 SW393232:SX393232 ACS393232:ACT393232 AMO393232:AMP393232 AWK393232:AWL393232 BGG393232:BGH393232 BQC393232:BQD393232 BZY393232:BZZ393232 CJU393232:CJV393232 CTQ393232:CTR393232 DDM393232:DDN393232 DNI393232:DNJ393232 DXE393232:DXF393232 EHA393232:EHB393232 EQW393232:EQX393232 FAS393232:FAT393232 FKO393232:FKP393232 FUK393232:FUL393232 GEG393232:GEH393232 GOC393232:GOD393232 GXY393232:GXZ393232 HHU393232:HHV393232 HRQ393232:HRR393232 IBM393232:IBN393232 ILI393232:ILJ393232 IVE393232:IVF393232 JFA393232:JFB393232 JOW393232:JOX393232 JYS393232:JYT393232 KIO393232:KIP393232 KSK393232:KSL393232 LCG393232:LCH393232 LMC393232:LMD393232 LVY393232:LVZ393232 MFU393232:MFV393232 MPQ393232:MPR393232 MZM393232:MZN393232 NJI393232:NJJ393232 NTE393232:NTF393232 ODA393232:ODB393232 OMW393232:OMX393232 OWS393232:OWT393232 PGO393232:PGP393232 PQK393232:PQL393232 QAG393232:QAH393232 QKC393232:QKD393232 QTY393232:QTZ393232 RDU393232:RDV393232 RNQ393232:RNR393232 RXM393232:RXN393232 SHI393232:SHJ393232 SRE393232:SRF393232 TBA393232:TBB393232 TKW393232:TKX393232 TUS393232:TUT393232 UEO393232:UEP393232 UOK393232:UOL393232 UYG393232:UYH393232 VIC393232:VID393232 VRY393232:VRZ393232 WBU393232:WBV393232 WLQ393232:WLR393232 WVM393232:WVN393232 Q458768:R458768 JA458768:JB458768 SW458768:SX458768 ACS458768:ACT458768 AMO458768:AMP458768 AWK458768:AWL458768 BGG458768:BGH458768 BQC458768:BQD458768 BZY458768:BZZ458768 CJU458768:CJV458768 CTQ458768:CTR458768 DDM458768:DDN458768 DNI458768:DNJ458768 DXE458768:DXF458768 EHA458768:EHB458768 EQW458768:EQX458768 FAS458768:FAT458768 FKO458768:FKP458768 FUK458768:FUL458768 GEG458768:GEH458768 GOC458768:GOD458768 GXY458768:GXZ458768 HHU458768:HHV458768 HRQ458768:HRR458768 IBM458768:IBN458768 ILI458768:ILJ458768 IVE458768:IVF458768 JFA458768:JFB458768 JOW458768:JOX458768 JYS458768:JYT458768 KIO458768:KIP458768 KSK458768:KSL458768 LCG458768:LCH458768 LMC458768:LMD458768 LVY458768:LVZ458768 MFU458768:MFV458768 MPQ458768:MPR458768 MZM458768:MZN458768 NJI458768:NJJ458768 NTE458768:NTF458768 ODA458768:ODB458768 OMW458768:OMX458768 OWS458768:OWT458768 PGO458768:PGP458768 PQK458768:PQL458768 QAG458768:QAH458768 QKC458768:QKD458768 QTY458768:QTZ458768 RDU458768:RDV458768 RNQ458768:RNR458768 RXM458768:RXN458768 SHI458768:SHJ458768 SRE458768:SRF458768 TBA458768:TBB458768 TKW458768:TKX458768 TUS458768:TUT458768 UEO458768:UEP458768 UOK458768:UOL458768 UYG458768:UYH458768 VIC458768:VID458768 VRY458768:VRZ458768 WBU458768:WBV458768 WLQ458768:WLR458768 WVM458768:WVN458768 Q524304:R524304 JA524304:JB524304 SW524304:SX524304 ACS524304:ACT524304 AMO524304:AMP524304 AWK524304:AWL524304 BGG524304:BGH524304 BQC524304:BQD524304 BZY524304:BZZ524304 CJU524304:CJV524304 CTQ524304:CTR524304 DDM524304:DDN524304 DNI524304:DNJ524304 DXE524304:DXF524304 EHA524304:EHB524304 EQW524304:EQX524304 FAS524304:FAT524304 FKO524304:FKP524304 FUK524304:FUL524304 GEG524304:GEH524304 GOC524304:GOD524304 GXY524304:GXZ524304 HHU524304:HHV524304 HRQ524304:HRR524304 IBM524304:IBN524304 ILI524304:ILJ524304 IVE524304:IVF524304 JFA524304:JFB524304 JOW524304:JOX524304 JYS524304:JYT524304 KIO524304:KIP524304 KSK524304:KSL524304 LCG524304:LCH524304 LMC524304:LMD524304 LVY524304:LVZ524304 MFU524304:MFV524304 MPQ524304:MPR524304 MZM524304:MZN524304 NJI524304:NJJ524304 NTE524304:NTF524304 ODA524304:ODB524304 OMW524304:OMX524304 OWS524304:OWT524304 PGO524304:PGP524304 PQK524304:PQL524304 QAG524304:QAH524304 QKC524304:QKD524304 QTY524304:QTZ524304 RDU524304:RDV524304 RNQ524304:RNR524304 RXM524304:RXN524304 SHI524304:SHJ524304 SRE524304:SRF524304 TBA524304:TBB524304 TKW524304:TKX524304 TUS524304:TUT524304 UEO524304:UEP524304 UOK524304:UOL524304 UYG524304:UYH524304 VIC524304:VID524304 VRY524304:VRZ524304 WBU524304:WBV524304 WLQ524304:WLR524304 WVM524304:WVN524304 Q589840:R589840 JA589840:JB589840 SW589840:SX589840 ACS589840:ACT589840 AMO589840:AMP589840 AWK589840:AWL589840 BGG589840:BGH589840 BQC589840:BQD589840 BZY589840:BZZ589840 CJU589840:CJV589840 CTQ589840:CTR589840 DDM589840:DDN589840 DNI589840:DNJ589840 DXE589840:DXF589840 EHA589840:EHB589840 EQW589840:EQX589840 FAS589840:FAT589840 FKO589840:FKP589840 FUK589840:FUL589840 GEG589840:GEH589840 GOC589840:GOD589840 GXY589840:GXZ589840 HHU589840:HHV589840 HRQ589840:HRR589840 IBM589840:IBN589840 ILI589840:ILJ589840 IVE589840:IVF589840 JFA589840:JFB589840 JOW589840:JOX589840 JYS589840:JYT589840 KIO589840:KIP589840 KSK589840:KSL589840 LCG589840:LCH589840 LMC589840:LMD589840 LVY589840:LVZ589840 MFU589840:MFV589840 MPQ589840:MPR589840 MZM589840:MZN589840 NJI589840:NJJ589840 NTE589840:NTF589840 ODA589840:ODB589840 OMW589840:OMX589840 OWS589840:OWT589840 PGO589840:PGP589840 PQK589840:PQL589840 QAG589840:QAH589840 QKC589840:QKD589840 QTY589840:QTZ589840 RDU589840:RDV589840 RNQ589840:RNR589840 RXM589840:RXN589840 SHI589840:SHJ589840 SRE589840:SRF589840 TBA589840:TBB589840 TKW589840:TKX589840 TUS589840:TUT589840 UEO589840:UEP589840 UOK589840:UOL589840 UYG589840:UYH589840 VIC589840:VID589840 VRY589840:VRZ589840 WBU589840:WBV589840 WLQ589840:WLR589840 WVM589840:WVN589840 Q655376:R655376 JA655376:JB655376 SW655376:SX655376 ACS655376:ACT655376 AMO655376:AMP655376 AWK655376:AWL655376 BGG655376:BGH655376 BQC655376:BQD655376 BZY655376:BZZ655376 CJU655376:CJV655376 CTQ655376:CTR655376 DDM655376:DDN655376 DNI655376:DNJ655376 DXE655376:DXF655376 EHA655376:EHB655376 EQW655376:EQX655376 FAS655376:FAT655376 FKO655376:FKP655376 FUK655376:FUL655376 GEG655376:GEH655376 GOC655376:GOD655376 GXY655376:GXZ655376 HHU655376:HHV655376 HRQ655376:HRR655376 IBM655376:IBN655376 ILI655376:ILJ655376 IVE655376:IVF655376 JFA655376:JFB655376 JOW655376:JOX655376 JYS655376:JYT655376 KIO655376:KIP655376 KSK655376:KSL655376 LCG655376:LCH655376 LMC655376:LMD655376 LVY655376:LVZ655376 MFU655376:MFV655376 MPQ655376:MPR655376 MZM655376:MZN655376 NJI655376:NJJ655376 NTE655376:NTF655376 ODA655376:ODB655376 OMW655376:OMX655376 OWS655376:OWT655376 PGO655376:PGP655376 PQK655376:PQL655376 QAG655376:QAH655376 QKC655376:QKD655376 QTY655376:QTZ655376 RDU655376:RDV655376 RNQ655376:RNR655376 RXM655376:RXN655376 SHI655376:SHJ655376 SRE655376:SRF655376 TBA655376:TBB655376 TKW655376:TKX655376 TUS655376:TUT655376 UEO655376:UEP655376 UOK655376:UOL655376 UYG655376:UYH655376 VIC655376:VID655376 VRY655376:VRZ655376 WBU655376:WBV655376 WLQ655376:WLR655376 WVM655376:WVN655376 Q720912:R720912 JA720912:JB720912 SW720912:SX720912 ACS720912:ACT720912 AMO720912:AMP720912 AWK720912:AWL720912 BGG720912:BGH720912 BQC720912:BQD720912 BZY720912:BZZ720912 CJU720912:CJV720912 CTQ720912:CTR720912 DDM720912:DDN720912 DNI720912:DNJ720912 DXE720912:DXF720912 EHA720912:EHB720912 EQW720912:EQX720912 FAS720912:FAT720912 FKO720912:FKP720912 FUK720912:FUL720912 GEG720912:GEH720912 GOC720912:GOD720912 GXY720912:GXZ720912 HHU720912:HHV720912 HRQ720912:HRR720912 IBM720912:IBN720912 ILI720912:ILJ720912 IVE720912:IVF720912 JFA720912:JFB720912 JOW720912:JOX720912 JYS720912:JYT720912 KIO720912:KIP720912 KSK720912:KSL720912 LCG720912:LCH720912 LMC720912:LMD720912 LVY720912:LVZ720912 MFU720912:MFV720912 MPQ720912:MPR720912 MZM720912:MZN720912 NJI720912:NJJ720912 NTE720912:NTF720912 ODA720912:ODB720912 OMW720912:OMX720912 OWS720912:OWT720912 PGO720912:PGP720912 PQK720912:PQL720912 QAG720912:QAH720912 QKC720912:QKD720912 QTY720912:QTZ720912 RDU720912:RDV720912 RNQ720912:RNR720912 RXM720912:RXN720912 SHI720912:SHJ720912 SRE720912:SRF720912 TBA720912:TBB720912 TKW720912:TKX720912 TUS720912:TUT720912 UEO720912:UEP720912 UOK720912:UOL720912 UYG720912:UYH720912 VIC720912:VID720912 VRY720912:VRZ720912 WBU720912:WBV720912 WLQ720912:WLR720912 WVM720912:WVN720912 Q786448:R786448 JA786448:JB786448 SW786448:SX786448 ACS786448:ACT786448 AMO786448:AMP786448 AWK786448:AWL786448 BGG786448:BGH786448 BQC786448:BQD786448 BZY786448:BZZ786448 CJU786448:CJV786448 CTQ786448:CTR786448 DDM786448:DDN786448 DNI786448:DNJ786448 DXE786448:DXF786448 EHA786448:EHB786448 EQW786448:EQX786448 FAS786448:FAT786448 FKO786448:FKP786448 FUK786448:FUL786448 GEG786448:GEH786448 GOC786448:GOD786448 GXY786448:GXZ786448 HHU786448:HHV786448 HRQ786448:HRR786448 IBM786448:IBN786448 ILI786448:ILJ786448 IVE786448:IVF786448 JFA786448:JFB786448 JOW786448:JOX786448 JYS786448:JYT786448 KIO786448:KIP786448 KSK786448:KSL786448 LCG786448:LCH786448 LMC786448:LMD786448 LVY786448:LVZ786448 MFU786448:MFV786448 MPQ786448:MPR786448 MZM786448:MZN786448 NJI786448:NJJ786448 NTE786448:NTF786448 ODA786448:ODB786448 OMW786448:OMX786448 OWS786448:OWT786448 PGO786448:PGP786448 PQK786448:PQL786448 QAG786448:QAH786448 QKC786448:QKD786448 QTY786448:QTZ786448 RDU786448:RDV786448 RNQ786448:RNR786448 RXM786448:RXN786448 SHI786448:SHJ786448 SRE786448:SRF786448 TBA786448:TBB786448 TKW786448:TKX786448 TUS786448:TUT786448 UEO786448:UEP786448 UOK786448:UOL786448 UYG786448:UYH786448 VIC786448:VID786448 VRY786448:VRZ786448 WBU786448:WBV786448 WLQ786448:WLR786448 WVM786448:WVN786448 Q851984:R851984 JA851984:JB851984 SW851984:SX851984 ACS851984:ACT851984 AMO851984:AMP851984 AWK851984:AWL851984 BGG851984:BGH851984 BQC851984:BQD851984 BZY851984:BZZ851984 CJU851984:CJV851984 CTQ851984:CTR851984 DDM851984:DDN851984 DNI851984:DNJ851984 DXE851984:DXF851984 EHA851984:EHB851984 EQW851984:EQX851984 FAS851984:FAT851984 FKO851984:FKP851984 FUK851984:FUL851984 GEG851984:GEH851984 GOC851984:GOD851984 GXY851984:GXZ851984 HHU851984:HHV851984 HRQ851984:HRR851984 IBM851984:IBN851984 ILI851984:ILJ851984 IVE851984:IVF851984 JFA851984:JFB851984 JOW851984:JOX851984 JYS851984:JYT851984 KIO851984:KIP851984 KSK851984:KSL851984 LCG851984:LCH851984 LMC851984:LMD851984 LVY851984:LVZ851984 MFU851984:MFV851984 MPQ851984:MPR851984 MZM851984:MZN851984 NJI851984:NJJ851984 NTE851984:NTF851984 ODA851984:ODB851984 OMW851984:OMX851984 OWS851984:OWT851984 PGO851984:PGP851984 PQK851984:PQL851984 QAG851984:QAH851984 QKC851984:QKD851984 QTY851984:QTZ851984 RDU851984:RDV851984 RNQ851984:RNR851984 RXM851984:RXN851984 SHI851984:SHJ851984 SRE851984:SRF851984 TBA851984:TBB851984 TKW851984:TKX851984 TUS851984:TUT851984 UEO851984:UEP851984 UOK851984:UOL851984 UYG851984:UYH851984 VIC851984:VID851984 VRY851984:VRZ851984 WBU851984:WBV851984 WLQ851984:WLR851984 WVM851984:WVN851984 Q917520:R917520 JA917520:JB917520 SW917520:SX917520 ACS917520:ACT917520 AMO917520:AMP917520 AWK917520:AWL917520 BGG917520:BGH917520 BQC917520:BQD917520 BZY917520:BZZ917520 CJU917520:CJV917520 CTQ917520:CTR917520 DDM917520:DDN917520 DNI917520:DNJ917520 DXE917520:DXF917520 EHA917520:EHB917520 EQW917520:EQX917520 FAS917520:FAT917520 FKO917520:FKP917520 FUK917520:FUL917520 GEG917520:GEH917520 GOC917520:GOD917520 GXY917520:GXZ917520 HHU917520:HHV917520 HRQ917520:HRR917520 IBM917520:IBN917520 ILI917520:ILJ917520 IVE917520:IVF917520 JFA917520:JFB917520 JOW917520:JOX917520 JYS917520:JYT917520 KIO917520:KIP917520 KSK917520:KSL917520 LCG917520:LCH917520 LMC917520:LMD917520 LVY917520:LVZ917520 MFU917520:MFV917520 MPQ917520:MPR917520 MZM917520:MZN917520 NJI917520:NJJ917520 NTE917520:NTF917520 ODA917520:ODB917520 OMW917520:OMX917520 OWS917520:OWT917520 PGO917520:PGP917520 PQK917520:PQL917520 QAG917520:QAH917520 QKC917520:QKD917520 QTY917520:QTZ917520 RDU917520:RDV917520 RNQ917520:RNR917520 RXM917520:RXN917520 SHI917520:SHJ917520 SRE917520:SRF917520 TBA917520:TBB917520 TKW917520:TKX917520 TUS917520:TUT917520 UEO917520:UEP917520 UOK917520:UOL917520 UYG917520:UYH917520 VIC917520:VID917520 VRY917520:VRZ917520 WBU917520:WBV917520 WLQ917520:WLR917520 WVM917520:WVN917520 Q983056:R983056 JA983056:JB983056 SW983056:SX983056 ACS983056:ACT983056 AMO983056:AMP983056 AWK983056:AWL983056 BGG983056:BGH983056 BQC983056:BQD983056 BZY983056:BZZ983056 CJU983056:CJV983056 CTQ983056:CTR983056 DDM983056:DDN983056 DNI983056:DNJ983056 DXE983056:DXF983056 EHA983056:EHB983056 EQW983056:EQX983056 FAS983056:FAT983056 FKO983056:FKP983056 FUK983056:FUL983056 GEG983056:GEH983056 GOC983056:GOD983056 GXY983056:GXZ983056 HHU983056:HHV983056 HRQ983056:HRR983056 IBM983056:IBN983056 ILI983056:ILJ983056 IVE983056:IVF983056 JFA983056:JFB983056 JOW983056:JOX983056 JYS983056:JYT983056 KIO983056:KIP983056 KSK983056:KSL983056 LCG983056:LCH983056 LMC983056:LMD983056 LVY983056:LVZ983056 MFU983056:MFV983056 MPQ983056:MPR983056 MZM983056:MZN983056 NJI983056:NJJ983056 NTE983056:NTF983056 ODA983056:ODB983056 OMW983056:OMX983056 OWS983056:OWT983056 PGO983056:PGP983056 PQK983056:PQL983056 QAG983056:QAH983056 QKC983056:QKD983056 QTY983056:QTZ983056 RDU983056:RDV983056 RNQ983056:RNR983056 RXM983056:RXN983056 SHI983056:SHJ983056 SRE983056:SRF983056 TBA983056:TBB983056 TKW983056:TKX983056 TUS983056:TUT983056 UEO983056:UEP983056 UOK983056:UOL983056 UYG983056:UYH983056 VIC983056:VID983056 VRY983056:VRZ983056 WBU983056:WBV983056 WLQ983056:WLR983056 SW22:SX22">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S22 JC22 SY2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JE22 WVO983056 S65552:T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S131088:T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S196624:T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S262160:T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S327696:T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S393232:T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S458768:T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S524304:T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S589840:T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S655376:T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S720912:T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S786448:T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S851984:T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S917520:T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S983056:T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TA22"/>
    <dataValidation type="decimal" allowBlank="1" showErrorMessage="1" errorTitle="Ошибка" error="Допускается ввод только неотрицательных чисел!" sqref="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P22 IZ22 WVL983056 P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P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P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P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P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P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P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P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P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P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P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P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P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P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P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SV22">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M22 IW22 WVI983056 M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M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M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M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M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M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M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M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M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M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M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M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M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M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M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SS22">
      <formula1>900</formula1>
    </dataValidation>
    <dataValidation allowBlank="1" prompt="Для выбора выполните двойной щелчок левой клавиши мыши по соответствующей ячейке." sqref="IV65554:JH65558 SR65554:TD65558 ACN65554:ACZ65558 AMJ65554:AMV65558 AWF65554:AWR65558 BGB65554:BGN65558 BPX65554:BQJ65558 BZT65554:CAF65558 CJP65554:CKB65558 CTL65554:CTX65558 DDH65554:DDT65558 DND65554:DNP65558 DWZ65554:DXL65558 EGV65554:EHH65558 EQR65554:ERD65558 FAN65554:FAZ65558 FKJ65554:FKV65558 FUF65554:FUR65558 GEB65554:GEN65558 GNX65554:GOJ65558 GXT65554:GYF65558 HHP65554:HIB65558 HRL65554:HRX65558 IBH65554:IBT65558 ILD65554:ILP65558 IUZ65554:IVL65558 JEV65554:JFH65558 JOR65554:JPD65558 JYN65554:JYZ65558 KIJ65554:KIV65558 KSF65554:KSR65558 LCB65554:LCN65558 LLX65554:LMJ65558 LVT65554:LWF65558 MFP65554:MGB65558 MPL65554:MPX65558 MZH65554:MZT65558 NJD65554:NJP65558 NSZ65554:NTL65558 OCV65554:ODH65558 OMR65554:OND65558 OWN65554:OWZ65558 PGJ65554:PGV65558 PQF65554:PQR65558 QAB65554:QAN65558 QJX65554:QKJ65558 QTT65554:QUF65558 RDP65554:REB65558 RNL65554:RNX65558 RXH65554:RXT65558 SHD65554:SHP65558 SQZ65554:SRL65558 TAV65554:TBH65558 TKR65554:TLD65558 TUN65554:TUZ65558 UEJ65554:UEV65558 UOF65554:UOR65558 UYB65554:UYN65558 VHX65554:VIJ65558 VRT65554:VSF65558 WBP65554:WCB65558 WLL65554:WLX65558 WVH65554:WVT65558 IV131090:JH131094 SR131090:TD131094 ACN131090:ACZ131094 AMJ131090:AMV131094 AWF131090:AWR131094 BGB131090:BGN131094 BPX131090:BQJ131094 BZT131090:CAF131094 CJP131090:CKB131094 CTL131090:CTX131094 DDH131090:DDT131094 DND131090:DNP131094 DWZ131090:DXL131094 EGV131090:EHH131094 EQR131090:ERD131094 FAN131090:FAZ131094 FKJ131090:FKV131094 FUF131090:FUR131094 GEB131090:GEN131094 GNX131090:GOJ131094 GXT131090:GYF131094 HHP131090:HIB131094 HRL131090:HRX131094 IBH131090:IBT131094 ILD131090:ILP131094 IUZ131090:IVL131094 JEV131090:JFH131094 JOR131090:JPD131094 JYN131090:JYZ131094 KIJ131090:KIV131094 KSF131090:KSR131094 LCB131090:LCN131094 LLX131090:LMJ131094 LVT131090:LWF131094 MFP131090:MGB131094 MPL131090:MPX131094 MZH131090:MZT131094 NJD131090:NJP131094 NSZ131090:NTL131094 OCV131090:ODH131094 OMR131090:OND131094 OWN131090:OWZ131094 PGJ131090:PGV131094 PQF131090:PQR131094 QAB131090:QAN131094 QJX131090:QKJ131094 QTT131090:QUF131094 RDP131090:REB131094 RNL131090:RNX131094 RXH131090:RXT131094 SHD131090:SHP131094 SQZ131090:SRL131094 TAV131090:TBH131094 TKR131090:TLD131094 TUN131090:TUZ131094 UEJ131090:UEV131094 UOF131090:UOR131094 UYB131090:UYN131094 VHX131090:VIJ131094 VRT131090:VSF131094 WBP131090:WCB131094 WLL131090:WLX131094 WVH131090:WVT131094 IV196626:JH196630 SR196626:TD196630 ACN196626:ACZ196630 AMJ196626:AMV196630 AWF196626:AWR196630 BGB196626:BGN196630 BPX196626:BQJ196630 BZT196626:CAF196630 CJP196626:CKB196630 CTL196626:CTX196630 DDH196626:DDT196630 DND196626:DNP196630 DWZ196626:DXL196630 EGV196626:EHH196630 EQR196626:ERD196630 FAN196626:FAZ196630 FKJ196626:FKV196630 FUF196626:FUR196630 GEB196626:GEN196630 GNX196626:GOJ196630 GXT196626:GYF196630 HHP196626:HIB196630 HRL196626:HRX196630 IBH196626:IBT196630 ILD196626:ILP196630 IUZ196626:IVL196630 JEV196626:JFH196630 JOR196626:JPD196630 JYN196626:JYZ196630 KIJ196626:KIV196630 KSF196626:KSR196630 LCB196626:LCN196630 LLX196626:LMJ196630 LVT196626:LWF196630 MFP196626:MGB196630 MPL196626:MPX196630 MZH196626:MZT196630 NJD196626:NJP196630 NSZ196626:NTL196630 OCV196626:ODH196630 OMR196626:OND196630 OWN196626:OWZ196630 PGJ196626:PGV196630 PQF196626:PQR196630 QAB196626:QAN196630 QJX196626:QKJ196630 QTT196626:QUF196630 RDP196626:REB196630 RNL196626:RNX196630 RXH196626:RXT196630 SHD196626:SHP196630 SQZ196626:SRL196630 TAV196626:TBH196630 TKR196626:TLD196630 TUN196626:TUZ196630 UEJ196626:UEV196630 UOF196626:UOR196630 UYB196626:UYN196630 VHX196626:VIJ196630 VRT196626:VSF196630 WBP196626:WCB196630 WLL196626:WLX196630 WVH196626:WVT196630 IV262162:JH262166 SR262162:TD262166 ACN262162:ACZ262166 AMJ262162:AMV262166 AWF262162:AWR262166 BGB262162:BGN262166 BPX262162:BQJ262166 BZT262162:CAF262166 CJP262162:CKB262166 CTL262162:CTX262166 DDH262162:DDT262166 DND262162:DNP262166 DWZ262162:DXL262166 EGV262162:EHH262166 EQR262162:ERD262166 FAN262162:FAZ262166 FKJ262162:FKV262166 FUF262162:FUR262166 GEB262162:GEN262166 GNX262162:GOJ262166 GXT262162:GYF262166 HHP262162:HIB262166 HRL262162:HRX262166 IBH262162:IBT262166 ILD262162:ILP262166 IUZ262162:IVL262166 JEV262162:JFH262166 JOR262162:JPD262166 JYN262162:JYZ262166 KIJ262162:KIV262166 KSF262162:KSR262166 LCB262162:LCN262166 LLX262162:LMJ262166 LVT262162:LWF262166 MFP262162:MGB262166 MPL262162:MPX262166 MZH262162:MZT262166 NJD262162:NJP262166 NSZ262162:NTL262166 OCV262162:ODH262166 OMR262162:OND262166 OWN262162:OWZ262166 PGJ262162:PGV262166 PQF262162:PQR262166 QAB262162:QAN262166 QJX262162:QKJ262166 QTT262162:QUF262166 RDP262162:REB262166 RNL262162:RNX262166 RXH262162:RXT262166 SHD262162:SHP262166 SQZ262162:SRL262166 TAV262162:TBH262166 TKR262162:TLD262166 TUN262162:TUZ262166 UEJ262162:UEV262166 UOF262162:UOR262166 UYB262162:UYN262166 VHX262162:VIJ262166 VRT262162:VSF262166 WBP262162:WCB262166 WLL262162:WLX262166 WVH262162:WVT262166 IV327698:JH327702 SR327698:TD327702 ACN327698:ACZ327702 AMJ327698:AMV327702 AWF327698:AWR327702 BGB327698:BGN327702 BPX327698:BQJ327702 BZT327698:CAF327702 CJP327698:CKB327702 CTL327698:CTX327702 DDH327698:DDT327702 DND327698:DNP327702 DWZ327698:DXL327702 EGV327698:EHH327702 EQR327698:ERD327702 FAN327698:FAZ327702 FKJ327698:FKV327702 FUF327698:FUR327702 GEB327698:GEN327702 GNX327698:GOJ327702 GXT327698:GYF327702 HHP327698:HIB327702 HRL327698:HRX327702 IBH327698:IBT327702 ILD327698:ILP327702 IUZ327698:IVL327702 JEV327698:JFH327702 JOR327698:JPD327702 JYN327698:JYZ327702 KIJ327698:KIV327702 KSF327698:KSR327702 LCB327698:LCN327702 LLX327698:LMJ327702 LVT327698:LWF327702 MFP327698:MGB327702 MPL327698:MPX327702 MZH327698:MZT327702 NJD327698:NJP327702 NSZ327698:NTL327702 OCV327698:ODH327702 OMR327698:OND327702 OWN327698:OWZ327702 PGJ327698:PGV327702 PQF327698:PQR327702 QAB327698:QAN327702 QJX327698:QKJ327702 QTT327698:QUF327702 RDP327698:REB327702 RNL327698:RNX327702 RXH327698:RXT327702 SHD327698:SHP327702 SQZ327698:SRL327702 TAV327698:TBH327702 TKR327698:TLD327702 TUN327698:TUZ327702 UEJ327698:UEV327702 UOF327698:UOR327702 UYB327698:UYN327702 VHX327698:VIJ327702 VRT327698:VSF327702 WBP327698:WCB327702 WLL327698:WLX327702 WVH327698:WVT327702 IV393234:JH393238 SR393234:TD393238 ACN393234:ACZ393238 AMJ393234:AMV393238 AWF393234:AWR393238 BGB393234:BGN393238 BPX393234:BQJ393238 BZT393234:CAF393238 CJP393234:CKB393238 CTL393234:CTX393238 DDH393234:DDT393238 DND393234:DNP393238 DWZ393234:DXL393238 EGV393234:EHH393238 EQR393234:ERD393238 FAN393234:FAZ393238 FKJ393234:FKV393238 FUF393234:FUR393238 GEB393234:GEN393238 GNX393234:GOJ393238 GXT393234:GYF393238 HHP393234:HIB393238 HRL393234:HRX393238 IBH393234:IBT393238 ILD393234:ILP393238 IUZ393234:IVL393238 JEV393234:JFH393238 JOR393234:JPD393238 JYN393234:JYZ393238 KIJ393234:KIV393238 KSF393234:KSR393238 LCB393234:LCN393238 LLX393234:LMJ393238 LVT393234:LWF393238 MFP393234:MGB393238 MPL393234:MPX393238 MZH393234:MZT393238 NJD393234:NJP393238 NSZ393234:NTL393238 OCV393234:ODH393238 OMR393234:OND393238 OWN393234:OWZ393238 PGJ393234:PGV393238 PQF393234:PQR393238 QAB393234:QAN393238 QJX393234:QKJ393238 QTT393234:QUF393238 RDP393234:REB393238 RNL393234:RNX393238 RXH393234:RXT393238 SHD393234:SHP393238 SQZ393234:SRL393238 TAV393234:TBH393238 TKR393234:TLD393238 TUN393234:TUZ393238 UEJ393234:UEV393238 UOF393234:UOR393238 UYB393234:UYN393238 VHX393234:VIJ393238 VRT393234:VSF393238 WBP393234:WCB393238 WLL393234:WLX393238 WVH393234:WVT393238 IV458770:JH458774 SR458770:TD458774 ACN458770:ACZ458774 AMJ458770:AMV458774 AWF458770:AWR458774 BGB458770:BGN458774 BPX458770:BQJ458774 BZT458770:CAF458774 CJP458770:CKB458774 CTL458770:CTX458774 DDH458770:DDT458774 DND458770:DNP458774 DWZ458770:DXL458774 EGV458770:EHH458774 EQR458770:ERD458774 FAN458770:FAZ458774 FKJ458770:FKV458774 FUF458770:FUR458774 GEB458770:GEN458774 GNX458770:GOJ458774 GXT458770:GYF458774 HHP458770:HIB458774 HRL458770:HRX458774 IBH458770:IBT458774 ILD458770:ILP458774 IUZ458770:IVL458774 JEV458770:JFH458774 JOR458770:JPD458774 JYN458770:JYZ458774 KIJ458770:KIV458774 KSF458770:KSR458774 LCB458770:LCN458774 LLX458770:LMJ458774 LVT458770:LWF458774 MFP458770:MGB458774 MPL458770:MPX458774 MZH458770:MZT458774 NJD458770:NJP458774 NSZ458770:NTL458774 OCV458770:ODH458774 OMR458770:OND458774 OWN458770:OWZ458774 PGJ458770:PGV458774 PQF458770:PQR458774 QAB458770:QAN458774 QJX458770:QKJ458774 QTT458770:QUF458774 RDP458770:REB458774 RNL458770:RNX458774 RXH458770:RXT458774 SHD458770:SHP458774 SQZ458770:SRL458774 TAV458770:TBH458774 TKR458770:TLD458774 TUN458770:TUZ458774 UEJ458770:UEV458774 UOF458770:UOR458774 UYB458770:UYN458774 VHX458770:VIJ458774 VRT458770:VSF458774 WBP458770:WCB458774 WLL458770:WLX458774 WVH458770:WVT458774 IV524306:JH524310 SR524306:TD524310 ACN524306:ACZ524310 AMJ524306:AMV524310 AWF524306:AWR524310 BGB524306:BGN524310 BPX524306:BQJ524310 BZT524306:CAF524310 CJP524306:CKB524310 CTL524306:CTX524310 DDH524306:DDT524310 DND524306:DNP524310 DWZ524306:DXL524310 EGV524306:EHH524310 EQR524306:ERD524310 FAN524306:FAZ524310 FKJ524306:FKV524310 FUF524306:FUR524310 GEB524306:GEN524310 GNX524306:GOJ524310 GXT524306:GYF524310 HHP524306:HIB524310 HRL524306:HRX524310 IBH524306:IBT524310 ILD524306:ILP524310 IUZ524306:IVL524310 JEV524306:JFH524310 JOR524306:JPD524310 JYN524306:JYZ524310 KIJ524306:KIV524310 KSF524306:KSR524310 LCB524306:LCN524310 LLX524306:LMJ524310 LVT524306:LWF524310 MFP524306:MGB524310 MPL524306:MPX524310 MZH524306:MZT524310 NJD524306:NJP524310 NSZ524306:NTL524310 OCV524306:ODH524310 OMR524306:OND524310 OWN524306:OWZ524310 PGJ524306:PGV524310 PQF524306:PQR524310 QAB524306:QAN524310 QJX524306:QKJ524310 QTT524306:QUF524310 RDP524306:REB524310 RNL524306:RNX524310 RXH524306:RXT524310 SHD524306:SHP524310 SQZ524306:SRL524310 TAV524306:TBH524310 TKR524306:TLD524310 TUN524306:TUZ524310 UEJ524306:UEV524310 UOF524306:UOR524310 UYB524306:UYN524310 VHX524306:VIJ524310 VRT524306:VSF524310 WBP524306:WCB524310 WLL524306:WLX524310 WVH524306:WVT524310 IV589842:JH589846 SR589842:TD589846 ACN589842:ACZ589846 AMJ589842:AMV589846 AWF589842:AWR589846 BGB589842:BGN589846 BPX589842:BQJ589846 BZT589842:CAF589846 CJP589842:CKB589846 CTL589842:CTX589846 DDH589842:DDT589846 DND589842:DNP589846 DWZ589842:DXL589846 EGV589842:EHH589846 EQR589842:ERD589846 FAN589842:FAZ589846 FKJ589842:FKV589846 FUF589842:FUR589846 GEB589842:GEN589846 GNX589842:GOJ589846 GXT589842:GYF589846 HHP589842:HIB589846 HRL589842:HRX589846 IBH589842:IBT589846 ILD589842:ILP589846 IUZ589842:IVL589846 JEV589842:JFH589846 JOR589842:JPD589846 JYN589842:JYZ589846 KIJ589842:KIV589846 KSF589842:KSR589846 LCB589842:LCN589846 LLX589842:LMJ589846 LVT589842:LWF589846 MFP589842:MGB589846 MPL589842:MPX589846 MZH589842:MZT589846 NJD589842:NJP589846 NSZ589842:NTL589846 OCV589842:ODH589846 OMR589842:OND589846 OWN589842:OWZ589846 PGJ589842:PGV589846 PQF589842:PQR589846 QAB589842:QAN589846 QJX589842:QKJ589846 QTT589842:QUF589846 RDP589842:REB589846 RNL589842:RNX589846 RXH589842:RXT589846 SHD589842:SHP589846 SQZ589842:SRL589846 TAV589842:TBH589846 TKR589842:TLD589846 TUN589842:TUZ589846 UEJ589842:UEV589846 UOF589842:UOR589846 UYB589842:UYN589846 VHX589842:VIJ589846 VRT589842:VSF589846 WBP589842:WCB589846 WLL589842:WLX589846 WVH589842:WVT589846 IV655378:JH655382 SR655378:TD655382 ACN655378:ACZ655382 AMJ655378:AMV655382 AWF655378:AWR655382 BGB655378:BGN655382 BPX655378:BQJ655382 BZT655378:CAF655382 CJP655378:CKB655382 CTL655378:CTX655382 DDH655378:DDT655382 DND655378:DNP655382 DWZ655378:DXL655382 EGV655378:EHH655382 EQR655378:ERD655382 FAN655378:FAZ655382 FKJ655378:FKV655382 FUF655378:FUR655382 GEB655378:GEN655382 GNX655378:GOJ655382 GXT655378:GYF655382 HHP655378:HIB655382 HRL655378:HRX655382 IBH655378:IBT655382 ILD655378:ILP655382 IUZ655378:IVL655382 JEV655378:JFH655382 JOR655378:JPD655382 JYN655378:JYZ655382 KIJ655378:KIV655382 KSF655378:KSR655382 LCB655378:LCN655382 LLX655378:LMJ655382 LVT655378:LWF655382 MFP655378:MGB655382 MPL655378:MPX655382 MZH655378:MZT655382 NJD655378:NJP655382 NSZ655378:NTL655382 OCV655378:ODH655382 OMR655378:OND655382 OWN655378:OWZ655382 PGJ655378:PGV655382 PQF655378:PQR655382 QAB655378:QAN655382 QJX655378:QKJ655382 QTT655378:QUF655382 RDP655378:REB655382 RNL655378:RNX655382 RXH655378:RXT655382 SHD655378:SHP655382 SQZ655378:SRL655382 TAV655378:TBH655382 TKR655378:TLD655382 TUN655378:TUZ655382 UEJ655378:UEV655382 UOF655378:UOR655382 UYB655378:UYN655382 VHX655378:VIJ655382 VRT655378:VSF655382 WBP655378:WCB655382 WLL655378:WLX655382 WVH655378:WVT655382 IV720914:JH720918 SR720914:TD720918 ACN720914:ACZ720918 AMJ720914:AMV720918 AWF720914:AWR720918 BGB720914:BGN720918 BPX720914:BQJ720918 BZT720914:CAF720918 CJP720914:CKB720918 CTL720914:CTX720918 DDH720914:DDT720918 DND720914:DNP720918 DWZ720914:DXL720918 EGV720914:EHH720918 EQR720914:ERD720918 FAN720914:FAZ720918 FKJ720914:FKV720918 FUF720914:FUR720918 GEB720914:GEN720918 GNX720914:GOJ720918 GXT720914:GYF720918 HHP720914:HIB720918 HRL720914:HRX720918 IBH720914:IBT720918 ILD720914:ILP720918 IUZ720914:IVL720918 JEV720914:JFH720918 JOR720914:JPD720918 JYN720914:JYZ720918 KIJ720914:KIV720918 KSF720914:KSR720918 LCB720914:LCN720918 LLX720914:LMJ720918 LVT720914:LWF720918 MFP720914:MGB720918 MPL720914:MPX720918 MZH720914:MZT720918 NJD720914:NJP720918 NSZ720914:NTL720918 OCV720914:ODH720918 OMR720914:OND720918 OWN720914:OWZ720918 PGJ720914:PGV720918 PQF720914:PQR720918 QAB720914:QAN720918 QJX720914:QKJ720918 QTT720914:QUF720918 RDP720914:REB720918 RNL720914:RNX720918 RXH720914:RXT720918 SHD720914:SHP720918 SQZ720914:SRL720918 TAV720914:TBH720918 TKR720914:TLD720918 TUN720914:TUZ720918 UEJ720914:UEV720918 UOF720914:UOR720918 UYB720914:UYN720918 VHX720914:VIJ720918 VRT720914:VSF720918 WBP720914:WCB720918 WLL720914:WLX720918 WVH720914:WVT720918 IV786450:JH786454 SR786450:TD786454 ACN786450:ACZ786454 AMJ786450:AMV786454 AWF786450:AWR786454 BGB786450:BGN786454 BPX786450:BQJ786454 BZT786450:CAF786454 CJP786450:CKB786454 CTL786450:CTX786454 DDH786450:DDT786454 DND786450:DNP786454 DWZ786450:DXL786454 EGV786450:EHH786454 EQR786450:ERD786454 FAN786450:FAZ786454 FKJ786450:FKV786454 FUF786450:FUR786454 GEB786450:GEN786454 GNX786450:GOJ786454 GXT786450:GYF786454 HHP786450:HIB786454 HRL786450:HRX786454 IBH786450:IBT786454 ILD786450:ILP786454 IUZ786450:IVL786454 JEV786450:JFH786454 JOR786450:JPD786454 JYN786450:JYZ786454 KIJ786450:KIV786454 KSF786450:KSR786454 LCB786450:LCN786454 LLX786450:LMJ786454 LVT786450:LWF786454 MFP786450:MGB786454 MPL786450:MPX786454 MZH786450:MZT786454 NJD786450:NJP786454 NSZ786450:NTL786454 OCV786450:ODH786454 OMR786450:OND786454 OWN786450:OWZ786454 PGJ786450:PGV786454 PQF786450:PQR786454 QAB786450:QAN786454 QJX786450:QKJ786454 QTT786450:QUF786454 RDP786450:REB786454 RNL786450:RNX786454 RXH786450:RXT786454 SHD786450:SHP786454 SQZ786450:SRL786454 TAV786450:TBH786454 TKR786450:TLD786454 TUN786450:TUZ786454 UEJ786450:UEV786454 UOF786450:UOR786454 UYB786450:UYN786454 VHX786450:VIJ786454 VRT786450:VSF786454 WBP786450:WCB786454 WLL786450:WLX786454 WVH786450:WVT786454 IV851986:JH851990 SR851986:TD851990 ACN851986:ACZ851990 AMJ851986:AMV851990 AWF851986:AWR851990 BGB851986:BGN851990 BPX851986:BQJ851990 BZT851986:CAF851990 CJP851986:CKB851990 CTL851986:CTX851990 DDH851986:DDT851990 DND851986:DNP851990 DWZ851986:DXL851990 EGV851986:EHH851990 EQR851986:ERD851990 FAN851986:FAZ851990 FKJ851986:FKV851990 FUF851986:FUR851990 GEB851986:GEN851990 GNX851986:GOJ851990 GXT851986:GYF851990 HHP851986:HIB851990 HRL851986:HRX851990 IBH851986:IBT851990 ILD851986:ILP851990 IUZ851986:IVL851990 JEV851986:JFH851990 JOR851986:JPD851990 JYN851986:JYZ851990 KIJ851986:KIV851990 KSF851986:KSR851990 LCB851986:LCN851990 LLX851986:LMJ851990 LVT851986:LWF851990 MFP851986:MGB851990 MPL851986:MPX851990 MZH851986:MZT851990 NJD851986:NJP851990 NSZ851986:NTL851990 OCV851986:ODH851990 OMR851986:OND851990 OWN851986:OWZ851990 PGJ851986:PGV851990 PQF851986:PQR851990 QAB851986:QAN851990 QJX851986:QKJ851990 QTT851986:QUF851990 RDP851986:REB851990 RNL851986:RNX851990 RXH851986:RXT851990 SHD851986:SHP851990 SQZ851986:SRL851990 TAV851986:TBH851990 TKR851986:TLD851990 TUN851986:TUZ851990 UEJ851986:UEV851990 UOF851986:UOR851990 UYB851986:UYN851990 VHX851986:VIJ851990 VRT851986:VSF851990 WBP851986:WCB851990 WLL851986:WLX851990 WVH851986:WVT851990 IV917522:JH917526 SR917522:TD917526 ACN917522:ACZ917526 AMJ917522:AMV917526 AWF917522:AWR917526 BGB917522:BGN917526 BPX917522:BQJ917526 BZT917522:CAF917526 CJP917522:CKB917526 CTL917522:CTX917526 DDH917522:DDT917526 DND917522:DNP917526 DWZ917522:DXL917526 EGV917522:EHH917526 EQR917522:ERD917526 FAN917522:FAZ917526 FKJ917522:FKV917526 FUF917522:FUR917526 GEB917522:GEN917526 GNX917522:GOJ917526 GXT917522:GYF917526 HHP917522:HIB917526 HRL917522:HRX917526 IBH917522:IBT917526 ILD917522:ILP917526 IUZ917522:IVL917526 JEV917522:JFH917526 JOR917522:JPD917526 JYN917522:JYZ917526 KIJ917522:KIV917526 KSF917522:KSR917526 LCB917522:LCN917526 LLX917522:LMJ917526 LVT917522:LWF917526 MFP917522:MGB917526 MPL917522:MPX917526 MZH917522:MZT917526 NJD917522:NJP917526 NSZ917522:NTL917526 OCV917522:ODH917526 OMR917522:OND917526 OWN917522:OWZ917526 PGJ917522:PGV917526 PQF917522:PQR917526 QAB917522:QAN917526 QJX917522:QKJ917526 QTT917522:QUF917526 RDP917522:REB917526 RNL917522:RNX917526 RXH917522:RXT917526 SHD917522:SHP917526 SQZ917522:SRL917526 TAV917522:TBH917526 TKR917522:TLD917526 TUN917522:TUZ917526 UEJ917522:UEV917526 UOF917522:UOR917526 UYB917522:UYN917526 VHX917522:VIJ917526 VRT917522:VSF917526 WBP917522:WCB917526 WLL917522:WLX917526 WVH917522:WVT917526 WVH983058:WVT983062 IV983058:JH983062 SR983058:TD983062 ACN983058:ACZ983062 AMJ983058:AMV983062 AWF983058:AWR983062 BGB983058:BGN983062 BPX983058:BQJ983062 BZT983058:CAF983062 CJP983058:CKB983062 CTL983058:CTX983062 DDH983058:DDT983062 DND983058:DNP983062 DWZ983058:DXL983062 EGV983058:EHH983062 EQR983058:ERD983062 FAN983058:FAZ983062 FKJ983058:FKV983062 FUF983058:FUR983062 GEB983058:GEN983062 GNX983058:GOJ983062 GXT983058:GYF983062 HHP983058:HIB983062 HRL983058:HRX983062 IBH983058:IBT983062 ILD983058:ILP983062 IUZ983058:IVL983062 JEV983058:JFH983062 JOR983058:JPD983062 JYN983058:JYZ983062 KIJ983058:KIV983062 KSF983058:KSR983062 LCB983058:LCN983062 LLX983058:LMJ983062 LVT983058:LWF983062 MFP983058:MGB983062 MPL983058:MPX983062 MZH983058:MZT983062 NJD983058:NJP983062 NSZ983058:NTL983062 OCV983058:ODH983062 OMR983058:OND983062 OWN983058:OWZ983062 PGJ983058:PGV983062 PQF983058:PQR983062 QAB983058:QAN983062 QJX983058:QKJ983062 QTT983058:QUF983062 RDP983058:REB983062 RNL983058:RNX983062 RXH983058:RXT983062 SHD983058:SHP983062 SQZ983058:SRL983062 TAV983058:TBH983062 TKR983058:TLD983062 TUN983058:TUZ983062 UEJ983058:UEV983062 UOF983058:UOR983062 UYB983058:UYN983062 VHX983058:VIJ983062 VRT983058:VSF983062 WBP983058:WCB983062 WLL983058:WLX983062 L983058:V983062 L65554:V65558 L131090:V131094 L196626:V196630 L262162:V262166 L327698:V327702 L393234:V393238 L458770:V458774 L524306:V524310 L589842:V589846 L655378:V655382 L720914:V720918 L786450:V786454 L851986:V851990 L917522:V917526"/>
  </dataValidations>
  <hyperlinks>
    <hyperlink ref="M24:V24" r:id="rId1" display="Постановление Региональной службы по тарифам Ростовской области от 13.08.2019 № 35/2 «Об установлении платы за подключение к системе теплоснабжения АО «Теплокоммунэнерго» объекта «Многоквартирные жилые дома с объектами общественного назначения, многоуровн"/>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dcterms:created xsi:type="dcterms:W3CDTF">2019-08-20T11:33:30Z</dcterms:created>
  <dcterms:modified xsi:type="dcterms:W3CDTF">2019-08-20T13:25:20Z</dcterms:modified>
</cp:coreProperties>
</file>