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datePr">[1]Титульный!$F$19</definedName>
    <definedName name="datePr_ch">[1]Титульный!$F$24</definedName>
    <definedName name="kind_of_diameters">[1]TEHSHEET!$T$2:$T$6</definedName>
    <definedName name="kind_of_nets">[1]TEHSHEET!$S$2:$S$4</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8" i="1" l="1"/>
  <c r="Q18" i="1" s="1"/>
  <c r="X18" i="1" s="1"/>
  <c r="Y18" i="1" s="1"/>
  <c r="Z18" i="1" s="1"/>
  <c r="AA18" i="1" s="1"/>
  <c r="AB18" i="1" s="1"/>
  <c r="AD18" i="1" s="1"/>
  <c r="AF18" i="1" s="1"/>
  <c r="M19" i="1"/>
  <c r="AH23" i="1"/>
  <c r="L9" i="1"/>
  <c r="L8" i="1"/>
  <c r="AG23" i="1"/>
  <c r="K22" i="1"/>
  <c r="K20" i="1"/>
  <c r="K21" i="1"/>
</calcChain>
</file>

<file path=xl/sharedStrings.xml><?xml version="1.0" encoding="utf-8"?>
<sst xmlns="http://schemas.openxmlformats.org/spreadsheetml/2006/main" count="38" uniqueCount="35">
  <si>
    <r>
      <t>Форма 4.10.5 Информация о предложении величин тарифов на подключение к системе теплоснабжения</t>
    </r>
    <r>
      <rPr>
        <vertAlign val="superscript"/>
        <sz val="10"/>
        <rFont val="Tahoma"/>
        <family val="2"/>
        <charset val="204"/>
      </rPr>
      <t>1</t>
    </r>
  </si>
  <si>
    <t>NDS</t>
  </si>
  <si>
    <t>woNDS</t>
  </si>
  <si>
    <t>dp</t>
  </si>
  <si>
    <t>Параметры формы</t>
  </si>
  <si>
    <t>Описание параметров формы</t>
  </si>
  <si>
    <t>№ п/п</t>
  </si>
  <si>
    <t>Параметр дифференциации тарифа/Заявитель</t>
  </si>
  <si>
    <t>Подключаемая тепловая нагрузка, Гкал/ч</t>
  </si>
  <si>
    <t>Тип прокладки тепловых сетей</t>
  </si>
  <si>
    <t>Диаметр тепловых сетей</t>
  </si>
  <si>
    <t>Период действия тарифа</t>
  </si>
  <si>
    <t>Наличие других периодов действия тарифа</t>
  </si>
  <si>
    <t>Добавить период</t>
  </si>
  <si>
    <t>Плата за подключение (технологическое присоединение), тыс. руб./Гкал/ч (руб.)</t>
  </si>
  <si>
    <t>Период действия</t>
  </si>
  <si>
    <t>с НДС</t>
  </si>
  <si>
    <t>без НДС</t>
  </si>
  <si>
    <t>дата начала</t>
  </si>
  <si>
    <t>дата окончания</t>
  </si>
  <si>
    <t>1</t>
  </si>
  <si>
    <t>2</t>
  </si>
  <si>
    <t>Наименование тарифа</t>
  </si>
  <si>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</si>
  <si>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нет</t>
  </si>
  <si>
    <t>да</t>
  </si>
  <si>
    <t>подземная (бесканальная)</t>
  </si>
  <si>
    <t>50 - 250 мм</t>
  </si>
  <si>
    <t>01.01.2020</t>
  </si>
  <si>
    <t>31.12.2020</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</si>
  <si>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</si>
  <si>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</si>
  <si>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1.1.</t>
  </si>
  <si>
    <t>01.08.2019</t>
  </si>
  <si>
    <t>2931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</si>
</sst>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5">
    <font>
      <sz val="11"/>
      <color theme="1"/>
      <name val="Calibri"/>
      <family val="2"/>
      <scheme val="minor"/>
    </font>
    <font>
      <sz val="11"/>
      <color theme="1"/>
      <name val="Calibri"/>
      <family val="2"/>
      <charset val="204"/>
      <scheme val="minor"/>
    </font>
    <font>
      <sz val="10"/>
      <name val="Arial Cyr"/>
      <charset val="204"/>
    </font>
    <font>
      <sz val="9"/>
      <name val="Tahoma"/>
      <family val="2"/>
      <charset val="204"/>
    </font>
    <font>
      <sz val="11"/>
      <name val="Webdings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1"/>
      <name val="Tahoma"/>
      <family val="2"/>
      <charset val="204"/>
    </font>
    <font>
      <sz val="15"/>
      <name val="Tahoma"/>
      <family val="2"/>
      <charset val="204"/>
    </font>
    <font>
      <sz val="11"/>
      <name val="Wingdings 2"/>
      <family val="1"/>
      <charset val="2"/>
    </font>
    <font>
      <vertAlign val="superscript"/>
      <sz val="9"/>
      <name val="Tahoma"/>
      <family val="2"/>
      <charset val="204"/>
    </font>
    <font>
      <sz val="11"/>
      <name val="Calibri"/>
      <family val="2"/>
      <scheme val="minor"/>
    </font>
    <font>
      <sz val="9"/>
      <name val="Wingdings 2"/>
      <family val="1"/>
      <charset val="2"/>
    </font>
  </fonts>
  <fills count="2">
    <fill>
      <patternFill patternType="none"/>
    </fill>
    <fill>
      <patternFill patternType="gray125"/>
    </fill>
  </fills>
  <borders count="6">
    <border>
      <left/>
      <right/>
      <top/>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top/>
      <bottom/>
      <diagonal/>
    </border>
  </borders>
  <cellStyleXfs count="8">
    <xf numFmtId="0" fontId="0" fillId="0" borderId="0"/>
    <xf numFmtId="0" fontId="2" fillId="0" borderId="0"/>
    <xf numFmtId="0" fontId="5" fillId="0" borderId="0"/>
    <xf numFmtId="0" fontId="3" fillId="0" borderId="0">
      <alignment horizontal="left" vertical="center"/>
    </xf>
    <xf numFmtId="0" fontId="2" fillId="0" borderId="0"/>
    <xf numFmtId="0" fontId="5" fillId="0" borderId="0"/>
    <xf numFmtId="0" fontId="1" fillId="0" borderId="0"/>
    <xf numFmtId="0" fontId="8" fillId="0" borderId="3" applyBorder="0">
      <alignment horizontal="center" vertical="center" wrapText="1"/>
    </xf>
  </cellStyleXfs>
  <cellXfs count="79">
    <xf numFmtId="0" fontId="0" fillId="0" borderId="0" xfId="0"/>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3"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9" fillId="0" borderId="0" xfId="4" applyNumberFormat="1" applyFont="1" applyFill="1" applyBorder="1" applyAlignment="1" applyProtection="1">
      <alignment horizontal="left" vertical="center" wrapText="1" indent="1"/>
    </xf>
    <xf numFmtId="0" fontId="9" fillId="0" borderId="0" xfId="4" applyNumberFormat="1" applyFont="1" applyFill="1" applyBorder="1" applyAlignment="1" applyProtection="1">
      <alignment vertical="center" wrapText="1"/>
    </xf>
    <xf numFmtId="0" fontId="10" fillId="0" borderId="0" xfId="5" applyFont="1" applyFill="1" applyBorder="1" applyAlignment="1" applyProtection="1">
      <alignment horizontal="left" vertical="center" wrapText="1"/>
    </xf>
    <xf numFmtId="0" fontId="3" fillId="0" borderId="0" xfId="5" applyFont="1" applyFill="1" applyBorder="1" applyAlignment="1" applyProtection="1">
      <alignment vertical="center" wrapText="1"/>
    </xf>
    <xf numFmtId="0" fontId="3" fillId="0" borderId="0" xfId="4" applyNumberFormat="1" applyFont="1" applyFill="1" applyBorder="1" applyAlignment="1" applyProtection="1">
      <alignment horizontal="left" vertical="center" wrapText="1" indent="1"/>
    </xf>
    <xf numFmtId="0" fontId="3" fillId="0" borderId="0" xfId="5" applyFont="1" applyFill="1" applyBorder="1" applyAlignment="1" applyProtection="1">
      <alignment horizontal="right" vertical="center" wrapText="1"/>
    </xf>
    <xf numFmtId="0" fontId="3"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horizontal="center" vertical="center" wrapText="1"/>
    </xf>
    <xf numFmtId="0" fontId="3" fillId="0" borderId="0" xfId="5" applyFont="1" applyFill="1" applyBorder="1" applyAlignment="1" applyProtection="1">
      <alignment horizontal="left" vertical="center" wrapText="1"/>
    </xf>
    <xf numFmtId="0" fontId="3" fillId="0" borderId="0" xfId="1" applyFont="1" applyFill="1" applyAlignment="1" applyProtection="1">
      <alignment vertical="top" wrapText="1"/>
    </xf>
    <xf numFmtId="0" fontId="12" fillId="0" borderId="0" xfId="1" applyFont="1" applyFill="1" applyAlignment="1" applyProtection="1">
      <alignment vertical="top" wrapText="1"/>
    </xf>
    <xf numFmtId="0" fontId="3" fillId="0" borderId="0" xfId="1" applyFont="1" applyFill="1" applyAlignment="1" applyProtection="1">
      <alignment horizontal="left" vertical="top" wrapText="1"/>
    </xf>
    <xf numFmtId="0" fontId="3" fillId="0" borderId="0" xfId="1" applyFont="1" applyFill="1" applyAlignment="1" applyProtection="1">
      <alignment horizontal="right" vertical="top" wrapText="1"/>
    </xf>
    <xf numFmtId="0" fontId="9" fillId="0" borderId="0" xfId="1" applyFont="1" applyFill="1" applyAlignment="1" applyProtection="1">
      <alignment vertical="center" wrapText="1"/>
    </xf>
    <xf numFmtId="49" fontId="9" fillId="0" borderId="0" xfId="1" applyNumberFormat="1" applyFont="1" applyFill="1" applyAlignment="1" applyProtection="1">
      <alignment vertical="center" wrapText="1"/>
    </xf>
    <xf numFmtId="0"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horizontal="center" vertical="center"/>
    </xf>
    <xf numFmtId="0" fontId="9" fillId="0" borderId="0" xfId="3" applyFont="1" applyFill="1" applyBorder="1" applyAlignment="1" applyProtection="1">
      <alignment horizontal="right" vertical="center" wrapText="1" indent="1"/>
    </xf>
    <xf numFmtId="0" fontId="9"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3" fillId="0" borderId="0" xfId="0" applyNumberFormat="1" applyFont="1" applyFill="1" applyBorder="1" applyAlignment="1">
      <alignment horizontal="center" vertical="center"/>
    </xf>
    <xf numFmtId="0" fontId="13" fillId="0" borderId="0" xfId="0" applyNumberFormat="1" applyFont="1" applyFill="1" applyBorder="1" applyAlignment="1" applyProtection="1">
      <alignment vertical="center"/>
    </xf>
    <xf numFmtId="0" fontId="13" fillId="0" borderId="0" xfId="3" applyFont="1" applyFill="1" applyBorder="1" applyAlignment="1" applyProtection="1">
      <alignment horizontal="right" vertical="center" wrapText="1" indent="1"/>
    </xf>
    <xf numFmtId="0" fontId="14" fillId="0" borderId="0" xfId="5" applyFont="1" applyFill="1" applyBorder="1" applyAlignment="1" applyProtection="1">
      <alignment horizontal="center" vertical="center" wrapText="1"/>
    </xf>
    <xf numFmtId="0" fontId="14" fillId="0" borderId="0" xfId="5" applyFont="1" applyFill="1" applyBorder="1" applyAlignment="1" applyProtection="1">
      <alignment vertical="center" wrapText="1"/>
    </xf>
    <xf numFmtId="0" fontId="9" fillId="0" borderId="0" xfId="1" applyFont="1" applyFill="1" applyBorder="1" applyAlignment="1" applyProtection="1">
      <alignment horizontal="center" vertical="center" wrapText="1"/>
    </xf>
    <xf numFmtId="0" fontId="9" fillId="0" borderId="0" xfId="1" applyFont="1" applyFill="1" applyBorder="1" applyAlignment="1" applyProtection="1">
      <alignment vertical="center" wrapText="1"/>
    </xf>
    <xf numFmtId="0" fontId="9" fillId="0" borderId="0" xfId="1" applyFont="1" applyFill="1" applyAlignment="1" applyProtection="1">
      <alignment horizontal="center" vertical="center" wrapText="1"/>
    </xf>
    <xf numFmtId="0" fontId="3" fillId="0" borderId="0" xfId="1" applyFont="1" applyFill="1" applyAlignment="1" applyProtection="1">
      <alignment horizontal="center" vertical="center" wrapText="1"/>
    </xf>
    <xf numFmtId="0" fontId="9" fillId="0" borderId="0" xfId="1" applyFont="1" applyFill="1" applyAlignment="1" applyProtection="1">
      <alignment vertical="center"/>
    </xf>
    <xf numFmtId="49" fontId="13" fillId="0" borderId="0" xfId="1" applyNumberFormat="1" applyFont="1" applyFill="1" applyAlignment="1" applyProtection="1">
      <alignment horizontal="left" vertical="top"/>
    </xf>
    <xf numFmtId="49" fontId="13" fillId="0" borderId="0" xfId="1" applyNumberFormat="1" applyFont="1" applyFill="1" applyAlignment="1" applyProtection="1">
      <alignment vertical="center"/>
    </xf>
    <xf numFmtId="49" fontId="9" fillId="0" borderId="0" xfId="1" applyNumberFormat="1" applyFont="1" applyFill="1" applyAlignment="1" applyProtection="1">
      <alignment vertical="center"/>
    </xf>
    <xf numFmtId="0" fontId="4" fillId="0" borderId="0" xfId="1" applyFont="1" applyFill="1" applyBorder="1" applyAlignment="1" applyProtection="1">
      <alignment vertical="center" wrapText="1"/>
    </xf>
    <xf numFmtId="0" fontId="6" fillId="0" borderId="0" xfId="2" applyFont="1" applyFill="1" applyBorder="1" applyAlignment="1">
      <alignment horizontal="center" vertical="center" wrapText="1"/>
    </xf>
    <xf numFmtId="0" fontId="8" fillId="0" borderId="0" xfId="1" applyFont="1" applyFill="1" applyBorder="1" applyAlignment="1" applyProtection="1">
      <alignment horizontal="center" vertical="center" wrapText="1"/>
    </xf>
    <xf numFmtId="49" fontId="9" fillId="0" borderId="0" xfId="0" applyNumberFormat="1" applyFont="1" applyFill="1" applyAlignment="1">
      <alignment vertical="center"/>
    </xf>
    <xf numFmtId="0" fontId="11" fillId="0" borderId="0" xfId="1" applyFont="1" applyFill="1" applyBorder="1" applyAlignment="1" applyProtection="1">
      <alignment horizontal="center" vertical="center" wrapText="1"/>
    </xf>
    <xf numFmtId="0" fontId="11" fillId="0" borderId="0" xfId="1" applyFont="1" applyFill="1" applyBorder="1" applyAlignment="1" applyProtection="1">
      <alignment vertical="top" wrapText="1"/>
    </xf>
    <xf numFmtId="0" fontId="3" fillId="0" borderId="4" xfId="1" applyFont="1" applyFill="1" applyBorder="1" applyAlignment="1" applyProtection="1">
      <alignment horizontal="center" vertical="center" wrapText="1"/>
    </xf>
    <xf numFmtId="0" fontId="13" fillId="0" borderId="4" xfId="6" applyNumberFormat="1" applyFont="1" applyFill="1" applyBorder="1" applyAlignment="1" applyProtection="1">
      <alignment horizontal="center" vertical="center" wrapText="1"/>
    </xf>
    <xf numFmtId="0" fontId="3" fillId="0" borderId="4" xfId="0" applyFont="1" applyFill="1" applyBorder="1" applyAlignment="1" applyProtection="1">
      <alignment horizontal="center" vertical="center" textRotation="90" wrapText="1"/>
    </xf>
    <xf numFmtId="0" fontId="3" fillId="0" borderId="4" xfId="1" applyFont="1" applyFill="1" applyBorder="1" applyAlignment="1" applyProtection="1">
      <alignment horizontal="center" vertical="center" wrapText="1"/>
    </xf>
    <xf numFmtId="0" fontId="13" fillId="0" borderId="4" xfId="5" applyFont="1" applyFill="1" applyBorder="1" applyAlignment="1" applyProtection="1">
      <alignment horizontal="center" vertical="center" wrapText="1"/>
    </xf>
    <xf numFmtId="0" fontId="13" fillId="0" borderId="4" xfId="5" applyFont="1" applyFill="1" applyBorder="1" applyAlignment="1" applyProtection="1">
      <alignment horizontal="center" vertical="center" wrapText="1"/>
    </xf>
    <xf numFmtId="49" fontId="3" fillId="0" borderId="4" xfId="7" applyNumberFormat="1" applyFont="1" applyFill="1" applyBorder="1" applyAlignment="1" applyProtection="1">
      <alignment horizontal="center" vertical="center" wrapText="1"/>
    </xf>
    <xf numFmtId="0" fontId="3" fillId="0" borderId="4" xfId="7" applyNumberFormat="1" applyFont="1" applyFill="1" applyBorder="1" applyAlignment="1" applyProtection="1">
      <alignment horizontal="center" vertical="center" wrapText="1"/>
    </xf>
    <xf numFmtId="0" fontId="3" fillId="0" borderId="4" xfId="7" applyNumberFormat="1" applyFont="1" applyFill="1" applyBorder="1" applyAlignment="1" applyProtection="1">
      <alignment vertical="center" wrapText="1"/>
    </xf>
    <xf numFmtId="0" fontId="3" fillId="0" borderId="4" xfId="7" applyNumberFormat="1" applyFont="1" applyFill="1" applyBorder="1" applyAlignment="1" applyProtection="1">
      <alignment horizontal="left" vertical="center" wrapText="1" indent="2"/>
    </xf>
    <xf numFmtId="0" fontId="3" fillId="0" borderId="4" xfId="7" applyNumberFormat="1" applyFont="1" applyFill="1" applyBorder="1" applyAlignment="1" applyProtection="1">
      <alignment horizontal="center" vertical="center" wrapText="1"/>
    </xf>
    <xf numFmtId="0" fontId="3" fillId="0" borderId="4" xfId="1" applyFont="1" applyFill="1" applyBorder="1" applyAlignment="1" applyProtection="1">
      <alignment vertical="center" wrapText="1"/>
    </xf>
    <xf numFmtId="0" fontId="3" fillId="0" borderId="4" xfId="1" applyNumberFormat="1" applyFont="1" applyFill="1" applyBorder="1" applyAlignment="1" applyProtection="1">
      <alignment horizontal="left" vertical="center" wrapText="1"/>
    </xf>
    <xf numFmtId="0" fontId="3" fillId="0" borderId="4" xfId="5" applyFont="1" applyFill="1" applyBorder="1" applyAlignment="1" applyProtection="1">
      <alignment vertical="center" wrapText="1"/>
    </xf>
    <xf numFmtId="0" fontId="3" fillId="0" borderId="4" xfId="5" applyNumberFormat="1" applyFont="1" applyFill="1" applyBorder="1" applyAlignment="1" applyProtection="1">
      <alignment horizontal="left" vertical="center" wrapText="1"/>
    </xf>
    <xf numFmtId="0" fontId="3" fillId="0" borderId="4" xfId="1" applyNumberFormat="1" applyFont="1" applyFill="1" applyBorder="1" applyAlignment="1" applyProtection="1">
      <alignment vertical="center" wrapText="1"/>
    </xf>
    <xf numFmtId="0" fontId="3" fillId="0" borderId="4" xfId="1" applyNumberFormat="1" applyFont="1" applyFill="1" applyBorder="1" applyAlignment="1" applyProtection="1">
      <alignment horizontal="left" vertical="center" wrapText="1" indent="1"/>
    </xf>
    <xf numFmtId="0" fontId="3" fillId="0" borderId="4" xfId="1" applyNumberFormat="1" applyFont="1" applyFill="1" applyBorder="1" applyAlignment="1" applyProtection="1">
      <alignment horizontal="left" vertical="center" wrapText="1"/>
    </xf>
    <xf numFmtId="0" fontId="3" fillId="0" borderId="4" xfId="1" applyNumberFormat="1" applyFont="1" applyFill="1" applyBorder="1" applyAlignment="1" applyProtection="1">
      <alignment horizontal="left" vertical="center" wrapText="1" indent="2"/>
    </xf>
    <xf numFmtId="0" fontId="3" fillId="0" borderId="4" xfId="1" applyNumberFormat="1" applyFont="1" applyFill="1" applyBorder="1" applyAlignment="1" applyProtection="1">
      <alignment horizontal="left" vertical="center" wrapText="1" indent="3"/>
    </xf>
    <xf numFmtId="0" fontId="3" fillId="0" borderId="4" xfId="1" applyNumberFormat="1" applyFont="1" applyFill="1" applyBorder="1" applyAlignment="1" applyProtection="1">
      <alignment horizontal="left" vertical="center" wrapText="1" indent="4"/>
    </xf>
    <xf numFmtId="49" fontId="3" fillId="0" borderId="4" xfId="1" applyNumberFormat="1" applyFont="1" applyFill="1" applyBorder="1" applyAlignment="1" applyProtection="1">
      <alignment horizontal="center" vertical="center" wrapText="1"/>
    </xf>
    <xf numFmtId="4" fontId="3" fillId="0" borderId="4" xfId="1" applyNumberFormat="1" applyFont="1" applyFill="1" applyBorder="1" applyAlignment="1" applyProtection="1">
      <alignment horizontal="left" vertical="center" wrapText="1"/>
      <protection locked="0"/>
    </xf>
    <xf numFmtId="164" fontId="13" fillId="0" borderId="4" xfId="0" applyNumberFormat="1" applyFont="1" applyFill="1" applyBorder="1" applyAlignment="1" applyProtection="1">
      <alignment horizontal="right" vertical="center"/>
      <protection locked="0"/>
    </xf>
    <xf numFmtId="49" fontId="3" fillId="0" borderId="4" xfId="4" applyNumberFormat="1" applyFont="1" applyFill="1" applyBorder="1" applyAlignment="1" applyProtection="1">
      <alignment horizontal="center" vertical="center" wrapText="1"/>
    </xf>
    <xf numFmtId="0" fontId="6" fillId="0" borderId="0" xfId="2" applyFont="1" applyFill="1" applyBorder="1" applyAlignment="1">
      <alignment horizontal="center" vertical="center" wrapText="1"/>
    </xf>
    <xf numFmtId="0" fontId="3" fillId="0" borderId="2" xfId="4" applyNumberFormat="1" applyFont="1" applyFill="1" applyBorder="1" applyAlignment="1" applyProtection="1">
      <alignment vertical="center" wrapText="1"/>
    </xf>
    <xf numFmtId="0" fontId="13" fillId="0" borderId="1" xfId="3" applyFont="1" applyFill="1" applyBorder="1" applyAlignment="1" applyProtection="1">
      <alignment horizontal="left" vertical="center" indent="1"/>
    </xf>
    <xf numFmtId="0" fontId="3" fillId="0" borderId="5" xfId="4" applyNumberFormat="1" applyFont="1" applyFill="1" applyBorder="1" applyAlignment="1" applyProtection="1">
      <alignment horizontal="left" vertical="center" wrapText="1"/>
    </xf>
    <xf numFmtId="0" fontId="3" fillId="0" borderId="0" xfId="4" applyNumberFormat="1" applyFont="1" applyFill="1" applyBorder="1" applyAlignment="1" applyProtection="1">
      <alignment horizontal="left" vertical="center" wrapText="1"/>
    </xf>
    <xf numFmtId="49" fontId="13" fillId="0" borderId="4" xfId="4" applyNumberFormat="1" applyFont="1" applyFill="1" applyBorder="1" applyAlignment="1" applyProtection="1">
      <alignment vertical="center" wrapText="1"/>
      <protection locked="0"/>
    </xf>
    <xf numFmtId="0" fontId="9" fillId="0" borderId="0" xfId="1" applyFont="1" applyFill="1" applyBorder="1" applyAlignment="1" applyProtection="1">
      <alignment horizontal="center" vertical="center" wrapText="1"/>
    </xf>
    <xf numFmtId="49" fontId="3" fillId="0" borderId="4" xfId="1" applyNumberFormat="1" applyFont="1" applyFill="1" applyBorder="1" applyAlignment="1" applyProtection="1">
      <alignment horizontal="left" vertical="center" wrapText="1" indent="4"/>
      <protection locked="0"/>
    </xf>
    <xf numFmtId="0" fontId="11" fillId="0" borderId="4" xfId="1" applyFont="1" applyFill="1" applyBorder="1" applyAlignment="1" applyProtection="1">
      <alignment horizontal="center" vertical="center" wrapText="1"/>
    </xf>
    <xf numFmtId="0" fontId="3" fillId="0" borderId="4" xfId="1" applyNumberFormat="1" applyFont="1" applyFill="1" applyBorder="1" applyAlignment="1" applyProtection="1">
      <alignment horizontal="left" vertical="center" wrapText="1"/>
      <protection locked="0"/>
    </xf>
  </cellXfs>
  <cellStyles count="8">
    <cellStyle name="ЗаголовокСтолбца" xfId="7"/>
    <cellStyle name="Обычный" xfId="0" builtinId="0"/>
    <cellStyle name="Обычный 14 6" xfId="6"/>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38100</xdr:colOff>
      <xdr:row>19</xdr:row>
      <xdr:rowOff>0</xdr:rowOff>
    </xdr:from>
    <xdr:to>
      <xdr:col>30</xdr:col>
      <xdr:colOff>228600</xdr:colOff>
      <xdr:row>22</xdr:row>
      <xdr:rowOff>190500</xdr:rowOff>
    </xdr:to>
    <xdr:grpSp>
      <xdr:nvGrpSpPr>
        <xdr:cNvPr id="4" name="shCalendar" hidden="1"/>
        <xdr:cNvGrpSpPr>
          <a:grpSpLocks/>
        </xdr:cNvGrpSpPr>
      </xdr:nvGrpSpPr>
      <xdr:grpSpPr bwMode="auto">
        <a:xfrm>
          <a:off x="13439775" y="3476625"/>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30</xdr:col>
      <xdr:colOff>0</xdr:colOff>
      <xdr:row>22</xdr:row>
      <xdr:rowOff>0</xdr:rowOff>
    </xdr:from>
    <xdr:ext cx="190500" cy="190500"/>
    <xdr:grpSp>
      <xdr:nvGrpSpPr>
        <xdr:cNvPr id="7" name="shCalendar" hidden="1"/>
        <xdr:cNvGrpSpPr>
          <a:grpSpLocks/>
        </xdr:cNvGrpSpPr>
      </xdr:nvGrpSpPr>
      <xdr:grpSpPr bwMode="auto">
        <a:xfrm>
          <a:off x="13401675" y="3476625"/>
          <a:ext cx="190500" cy="190500"/>
          <a:chOff x="13896191" y="1813753"/>
          <a:chExt cx="211023" cy="178845"/>
        </a:xfrm>
      </xdr:grpSpPr>
      <xdr:sp macro="[1]!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30</xdr:col>
      <xdr:colOff>0</xdr:colOff>
      <xdr:row>22</xdr:row>
      <xdr:rowOff>0</xdr:rowOff>
    </xdr:from>
    <xdr:ext cx="190500" cy="190500"/>
    <xdr:grpSp>
      <xdr:nvGrpSpPr>
        <xdr:cNvPr id="10" name="shCalendar" hidden="1"/>
        <xdr:cNvGrpSpPr>
          <a:grpSpLocks/>
        </xdr:cNvGrpSpPr>
      </xdr:nvGrpSpPr>
      <xdr:grpSpPr bwMode="auto">
        <a:xfrm>
          <a:off x="13401675" y="3476625"/>
          <a:ext cx="190500" cy="190500"/>
          <a:chOff x="13896191" y="1813753"/>
          <a:chExt cx="211023" cy="178845"/>
        </a:xfrm>
      </xdr:grpSpPr>
      <xdr:sp macro="[1]!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S.JKH.OPEN.INFO.REQUEST.WARM(v1.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definedNames>
      <definedName name="modfrmDateChoose.CalendarShow"/>
    </definedNames>
    <sheetDataSet>
      <sheetData sheetId="0"/>
      <sheetData sheetId="1"/>
      <sheetData sheetId="2"/>
      <sheetData sheetId="3">
        <row r="19">
          <cell r="F19" t="str">
            <v>01.08.2019</v>
          </cell>
        </row>
        <row r="20">
          <cell r="F20" t="str">
            <v>2931</v>
          </cell>
        </row>
      </sheetData>
      <sheetData sheetId="4"/>
      <sheetData sheetId="5">
        <row r="21">
          <cell r="J21" t="str">
            <v>Плата за подключение к системе теплоснабжения АО "Теплокоммунэнерго" в расчете на единицу мощности подключаемой тепловой нагрузки на 2020 год, в случае если подключаемая тепловая нагрузка объекта заявителя более 0,1 Гкал/ч и не превышает 1,5 Гкал/ч при наличии технической возможности</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S2" t="str">
            <v>надземная (наземная)</v>
          </cell>
          <cell r="T2" t="str">
            <v>50 - 250 мм</v>
          </cell>
        </row>
        <row r="3">
          <cell r="S3" t="str">
            <v>подземная (канальная)</v>
          </cell>
          <cell r="T3" t="str">
            <v>251 - 400 мм</v>
          </cell>
        </row>
        <row r="4">
          <cell r="S4" t="str">
            <v>подземная (бесканальная)</v>
          </cell>
          <cell r="T4" t="str">
            <v>401 - 550 мм</v>
          </cell>
        </row>
        <row r="5">
          <cell r="T5" t="str">
            <v>551 - 700 мм</v>
          </cell>
        </row>
        <row r="6">
          <cell r="T6" t="str">
            <v>701 мм и выше</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tabSelected="1" topLeftCell="I4" workbookViewId="0">
      <pane xSplit="3" ySplit="27" topLeftCell="L31" activePane="bottomRight" state="frozen"/>
      <selection activeCell="I4" sqref="I4"/>
      <selection pane="topRight" activeCell="M4" sqref="M4"/>
      <selection pane="bottomLeft" activeCell="I35" sqref="I35"/>
      <selection pane="bottomRight" activeCell="K5" sqref="K5:V5"/>
    </sheetView>
  </sheetViews>
  <sheetFormatPr defaultColWidth="10.5703125" defaultRowHeight="14.25"/>
  <cols>
    <col min="1" max="6" width="10.5703125" style="18" hidden="1" customWidth="1"/>
    <col min="7" max="8" width="7" style="19" hidden="1" customWidth="1"/>
    <col min="9" max="9" width="3.7109375" style="1" customWidth="1"/>
    <col min="10" max="10" width="3.7109375" style="2" customWidth="1"/>
    <col min="11" max="11" width="8.28515625" style="3" customWidth="1"/>
    <col min="12" max="12" width="21.140625" style="3" customWidth="1"/>
    <col min="13" max="15" width="3.7109375" style="3" customWidth="1"/>
    <col min="16" max="16" width="8.7109375" style="3" customWidth="1"/>
    <col min="17" max="19" width="3.7109375" style="3" customWidth="1"/>
    <col min="20" max="20" width="23.7109375" style="3" customWidth="1"/>
    <col min="21" max="23" width="3.7109375" style="3" customWidth="1"/>
    <col min="24" max="26" width="23.7109375" style="3" customWidth="1"/>
    <col min="27" max="27" width="11.7109375" style="3" customWidth="1"/>
    <col min="28" max="28" width="3.7109375" style="3" customWidth="1"/>
    <col min="29" max="29" width="11.7109375" style="3" customWidth="1"/>
    <col min="30" max="30" width="8.5703125" style="3" hidden="1" customWidth="1"/>
    <col min="31" max="31" width="4.7109375" style="3" customWidth="1"/>
    <col min="32" max="32" width="115.7109375" style="3" customWidth="1"/>
    <col min="33" max="34" width="10.5703125" style="18"/>
    <col min="35" max="35" width="13.42578125" style="18" customWidth="1"/>
    <col min="36" max="36" width="10.5703125" style="18"/>
    <col min="37" max="245" width="10.5703125" style="3"/>
    <col min="246" max="253" width="0" style="3" hidden="1" customWidth="1"/>
    <col min="254" max="256" width="3.7109375" style="3" customWidth="1"/>
    <col min="257" max="257" width="12.7109375" style="3" customWidth="1"/>
    <col min="258" max="258" width="47.42578125" style="3" customWidth="1"/>
    <col min="259" max="259" width="5.5703125" style="3" customWidth="1"/>
    <col min="260" max="261" width="3.7109375" style="3" customWidth="1"/>
    <col min="262" max="262" width="22" style="3" customWidth="1"/>
    <col min="263" max="263" width="5.5703125" style="3" customWidth="1"/>
    <col min="264" max="265" width="3.7109375" style="3" customWidth="1"/>
    <col min="266" max="266" width="22" style="3" customWidth="1"/>
    <col min="267" max="267" width="5.5703125" style="3" customWidth="1"/>
    <col min="268" max="269" width="3.7109375" style="3" customWidth="1"/>
    <col min="270" max="270" width="22" style="3" customWidth="1"/>
    <col min="271" max="272" width="15.7109375" style="3" customWidth="1"/>
    <col min="273" max="273" width="11.7109375" style="3" customWidth="1"/>
    <col min="274" max="274" width="6.42578125" style="3" bestFit="1" customWidth="1"/>
    <col min="275" max="275" width="11.7109375" style="3" customWidth="1"/>
    <col min="276" max="276" width="0" style="3" hidden="1" customWidth="1"/>
    <col min="277" max="277" width="3.7109375" style="3" customWidth="1"/>
    <col min="278" max="278" width="11.140625" style="3" bestFit="1" customWidth="1"/>
    <col min="279" max="280" width="10.5703125" style="3"/>
    <col min="281" max="281" width="13.42578125" style="3" customWidth="1"/>
    <col min="282" max="501" width="10.5703125" style="3"/>
    <col min="502" max="509" width="0" style="3" hidden="1" customWidth="1"/>
    <col min="510" max="512" width="3.7109375" style="3" customWidth="1"/>
    <col min="513" max="513" width="12.7109375" style="3" customWidth="1"/>
    <col min="514" max="514" width="47.42578125" style="3" customWidth="1"/>
    <col min="515" max="515" width="5.5703125" style="3" customWidth="1"/>
    <col min="516" max="517" width="3.7109375" style="3" customWidth="1"/>
    <col min="518" max="518" width="22" style="3" customWidth="1"/>
    <col min="519" max="519" width="5.5703125" style="3" customWidth="1"/>
    <col min="520" max="521" width="3.7109375" style="3" customWidth="1"/>
    <col min="522" max="522" width="22" style="3" customWidth="1"/>
    <col min="523" max="523" width="5.5703125" style="3" customWidth="1"/>
    <col min="524" max="525" width="3.7109375" style="3" customWidth="1"/>
    <col min="526" max="526" width="22" style="3" customWidth="1"/>
    <col min="527" max="528" width="15.7109375" style="3" customWidth="1"/>
    <col min="529" max="529" width="11.7109375" style="3" customWidth="1"/>
    <col min="530" max="530" width="6.42578125" style="3" bestFit="1" customWidth="1"/>
    <col min="531" max="531" width="11.7109375" style="3" customWidth="1"/>
    <col min="532" max="532" width="0" style="3" hidden="1" customWidth="1"/>
    <col min="533" max="533" width="3.7109375" style="3" customWidth="1"/>
    <col min="534" max="534" width="11.140625" style="3" bestFit="1" customWidth="1"/>
    <col min="535" max="536" width="10.5703125" style="3"/>
    <col min="537" max="537" width="13.42578125" style="3" customWidth="1"/>
    <col min="538" max="757" width="10.5703125" style="3"/>
    <col min="758" max="765" width="0" style="3" hidden="1" customWidth="1"/>
    <col min="766" max="768" width="3.7109375" style="3" customWidth="1"/>
    <col min="769" max="769" width="12.7109375" style="3" customWidth="1"/>
    <col min="770" max="770" width="47.42578125" style="3" customWidth="1"/>
    <col min="771" max="771" width="5.5703125" style="3" customWidth="1"/>
    <col min="772" max="773" width="3.7109375" style="3" customWidth="1"/>
    <col min="774" max="774" width="22" style="3" customWidth="1"/>
    <col min="775" max="775" width="5.5703125" style="3" customWidth="1"/>
    <col min="776" max="777" width="3.7109375" style="3" customWidth="1"/>
    <col min="778" max="778" width="22" style="3" customWidth="1"/>
    <col min="779" max="779" width="5.5703125" style="3" customWidth="1"/>
    <col min="780" max="781" width="3.7109375" style="3" customWidth="1"/>
    <col min="782" max="782" width="22" style="3" customWidth="1"/>
    <col min="783" max="784" width="15.7109375" style="3" customWidth="1"/>
    <col min="785" max="785" width="11.7109375" style="3" customWidth="1"/>
    <col min="786" max="786" width="6.42578125" style="3" bestFit="1" customWidth="1"/>
    <col min="787" max="787" width="11.7109375" style="3" customWidth="1"/>
    <col min="788" max="788" width="0" style="3" hidden="1" customWidth="1"/>
    <col min="789" max="789" width="3.7109375" style="3" customWidth="1"/>
    <col min="790" max="790" width="11.140625" style="3" bestFit="1" customWidth="1"/>
    <col min="791" max="792" width="10.5703125" style="3"/>
    <col min="793" max="793" width="13.42578125" style="3" customWidth="1"/>
    <col min="794" max="1013" width="10.5703125" style="3"/>
    <col min="1014" max="1021" width="0" style="3" hidden="1" customWidth="1"/>
    <col min="1022" max="1024" width="3.7109375" style="3" customWidth="1"/>
    <col min="1025" max="1025" width="12.7109375" style="3" customWidth="1"/>
    <col min="1026" max="1026" width="47.42578125" style="3" customWidth="1"/>
    <col min="1027" max="1027" width="5.5703125" style="3" customWidth="1"/>
    <col min="1028" max="1029" width="3.7109375" style="3" customWidth="1"/>
    <col min="1030" max="1030" width="22" style="3" customWidth="1"/>
    <col min="1031" max="1031" width="5.5703125" style="3" customWidth="1"/>
    <col min="1032" max="1033" width="3.7109375" style="3" customWidth="1"/>
    <col min="1034" max="1034" width="22" style="3" customWidth="1"/>
    <col min="1035" max="1035" width="5.5703125" style="3" customWidth="1"/>
    <col min="1036" max="1037" width="3.7109375" style="3" customWidth="1"/>
    <col min="1038" max="1038" width="22" style="3" customWidth="1"/>
    <col min="1039" max="1040" width="15.7109375" style="3" customWidth="1"/>
    <col min="1041" max="1041" width="11.7109375" style="3" customWidth="1"/>
    <col min="1042" max="1042" width="6.42578125" style="3" bestFit="1" customWidth="1"/>
    <col min="1043" max="1043" width="11.7109375" style="3" customWidth="1"/>
    <col min="1044" max="1044" width="0" style="3" hidden="1" customWidth="1"/>
    <col min="1045" max="1045" width="3.7109375" style="3" customWidth="1"/>
    <col min="1046" max="1046" width="11.140625" style="3" bestFit="1" customWidth="1"/>
    <col min="1047" max="1048" width="10.5703125" style="3"/>
    <col min="1049" max="1049" width="13.42578125" style="3" customWidth="1"/>
    <col min="1050" max="1269" width="10.5703125" style="3"/>
    <col min="1270" max="1277" width="0" style="3" hidden="1" customWidth="1"/>
    <col min="1278" max="1280" width="3.7109375" style="3" customWidth="1"/>
    <col min="1281" max="1281" width="12.7109375" style="3" customWidth="1"/>
    <col min="1282" max="1282" width="47.42578125" style="3" customWidth="1"/>
    <col min="1283" max="1283" width="5.5703125" style="3" customWidth="1"/>
    <col min="1284" max="1285" width="3.7109375" style="3" customWidth="1"/>
    <col min="1286" max="1286" width="22" style="3" customWidth="1"/>
    <col min="1287" max="1287" width="5.5703125" style="3" customWidth="1"/>
    <col min="1288" max="1289" width="3.7109375" style="3" customWidth="1"/>
    <col min="1290" max="1290" width="22" style="3" customWidth="1"/>
    <col min="1291" max="1291" width="5.5703125" style="3" customWidth="1"/>
    <col min="1292" max="1293" width="3.7109375" style="3" customWidth="1"/>
    <col min="1294" max="1294" width="22" style="3" customWidth="1"/>
    <col min="1295" max="1296" width="15.7109375" style="3" customWidth="1"/>
    <col min="1297" max="1297" width="11.7109375" style="3" customWidth="1"/>
    <col min="1298" max="1298" width="6.42578125" style="3" bestFit="1" customWidth="1"/>
    <col min="1299" max="1299" width="11.7109375" style="3" customWidth="1"/>
    <col min="1300" max="1300" width="0" style="3" hidden="1" customWidth="1"/>
    <col min="1301" max="1301" width="3.7109375" style="3" customWidth="1"/>
    <col min="1302" max="1302" width="11.140625" style="3" bestFit="1" customWidth="1"/>
    <col min="1303" max="1304" width="10.5703125" style="3"/>
    <col min="1305" max="1305" width="13.42578125" style="3" customWidth="1"/>
    <col min="1306" max="1525" width="10.5703125" style="3"/>
    <col min="1526" max="1533" width="0" style="3" hidden="1" customWidth="1"/>
    <col min="1534" max="1536" width="3.7109375" style="3" customWidth="1"/>
    <col min="1537" max="1537" width="12.7109375" style="3" customWidth="1"/>
    <col min="1538" max="1538" width="47.42578125" style="3" customWidth="1"/>
    <col min="1539" max="1539" width="5.5703125" style="3" customWidth="1"/>
    <col min="1540" max="1541" width="3.7109375" style="3" customWidth="1"/>
    <col min="1542" max="1542" width="22" style="3" customWidth="1"/>
    <col min="1543" max="1543" width="5.5703125" style="3" customWidth="1"/>
    <col min="1544" max="1545" width="3.7109375" style="3" customWidth="1"/>
    <col min="1546" max="1546" width="22" style="3" customWidth="1"/>
    <col min="1547" max="1547" width="5.5703125" style="3" customWidth="1"/>
    <col min="1548" max="1549" width="3.7109375" style="3" customWidth="1"/>
    <col min="1550" max="1550" width="22" style="3" customWidth="1"/>
    <col min="1551" max="1552" width="15.7109375" style="3" customWidth="1"/>
    <col min="1553" max="1553" width="11.7109375" style="3" customWidth="1"/>
    <col min="1554" max="1554" width="6.42578125" style="3" bestFit="1" customWidth="1"/>
    <col min="1555" max="1555" width="11.7109375" style="3" customWidth="1"/>
    <col min="1556" max="1556" width="0" style="3" hidden="1" customWidth="1"/>
    <col min="1557" max="1557" width="3.7109375" style="3" customWidth="1"/>
    <col min="1558" max="1558" width="11.140625" style="3" bestFit="1" customWidth="1"/>
    <col min="1559" max="1560" width="10.5703125" style="3"/>
    <col min="1561" max="1561" width="13.42578125" style="3" customWidth="1"/>
    <col min="1562" max="1781" width="10.5703125" style="3"/>
    <col min="1782" max="1789" width="0" style="3" hidden="1" customWidth="1"/>
    <col min="1790" max="1792" width="3.7109375" style="3" customWidth="1"/>
    <col min="1793" max="1793" width="12.7109375" style="3" customWidth="1"/>
    <col min="1794" max="1794" width="47.42578125" style="3" customWidth="1"/>
    <col min="1795" max="1795" width="5.5703125" style="3" customWidth="1"/>
    <col min="1796" max="1797" width="3.7109375" style="3" customWidth="1"/>
    <col min="1798" max="1798" width="22" style="3" customWidth="1"/>
    <col min="1799" max="1799" width="5.5703125" style="3" customWidth="1"/>
    <col min="1800" max="1801" width="3.7109375" style="3" customWidth="1"/>
    <col min="1802" max="1802" width="22" style="3" customWidth="1"/>
    <col min="1803" max="1803" width="5.5703125" style="3" customWidth="1"/>
    <col min="1804" max="1805" width="3.7109375" style="3" customWidth="1"/>
    <col min="1806" max="1806" width="22" style="3" customWidth="1"/>
    <col min="1807" max="1808" width="15.7109375" style="3" customWidth="1"/>
    <col min="1809" max="1809" width="11.7109375" style="3" customWidth="1"/>
    <col min="1810" max="1810" width="6.42578125" style="3" bestFit="1" customWidth="1"/>
    <col min="1811" max="1811" width="11.7109375" style="3" customWidth="1"/>
    <col min="1812" max="1812" width="0" style="3" hidden="1" customWidth="1"/>
    <col min="1813" max="1813" width="3.7109375" style="3" customWidth="1"/>
    <col min="1814" max="1814" width="11.140625" style="3" bestFit="1" customWidth="1"/>
    <col min="1815" max="1816" width="10.5703125" style="3"/>
    <col min="1817" max="1817" width="13.42578125" style="3" customWidth="1"/>
    <col min="1818" max="2037" width="10.5703125" style="3"/>
    <col min="2038" max="2045" width="0" style="3" hidden="1" customWidth="1"/>
    <col min="2046" max="2048" width="3.7109375" style="3" customWidth="1"/>
    <col min="2049" max="2049" width="12.7109375" style="3" customWidth="1"/>
    <col min="2050" max="2050" width="47.42578125" style="3" customWidth="1"/>
    <col min="2051" max="2051" width="5.5703125" style="3" customWidth="1"/>
    <col min="2052" max="2053" width="3.7109375" style="3" customWidth="1"/>
    <col min="2054" max="2054" width="22" style="3" customWidth="1"/>
    <col min="2055" max="2055" width="5.5703125" style="3" customWidth="1"/>
    <col min="2056" max="2057" width="3.7109375" style="3" customWidth="1"/>
    <col min="2058" max="2058" width="22" style="3" customWidth="1"/>
    <col min="2059" max="2059" width="5.5703125" style="3" customWidth="1"/>
    <col min="2060" max="2061" width="3.7109375" style="3" customWidth="1"/>
    <col min="2062" max="2062" width="22" style="3" customWidth="1"/>
    <col min="2063" max="2064" width="15.7109375" style="3" customWidth="1"/>
    <col min="2065" max="2065" width="11.7109375" style="3" customWidth="1"/>
    <col min="2066" max="2066" width="6.42578125" style="3" bestFit="1" customWidth="1"/>
    <col min="2067" max="2067" width="11.7109375" style="3" customWidth="1"/>
    <col min="2068" max="2068" width="0" style="3" hidden="1" customWidth="1"/>
    <col min="2069" max="2069" width="3.7109375" style="3" customWidth="1"/>
    <col min="2070" max="2070" width="11.140625" style="3" bestFit="1" customWidth="1"/>
    <col min="2071" max="2072" width="10.5703125" style="3"/>
    <col min="2073" max="2073" width="13.42578125" style="3" customWidth="1"/>
    <col min="2074" max="2293" width="10.5703125" style="3"/>
    <col min="2294" max="2301" width="0" style="3" hidden="1" customWidth="1"/>
    <col min="2302" max="2304" width="3.7109375" style="3" customWidth="1"/>
    <col min="2305" max="2305" width="12.7109375" style="3" customWidth="1"/>
    <col min="2306" max="2306" width="47.42578125" style="3" customWidth="1"/>
    <col min="2307" max="2307" width="5.5703125" style="3" customWidth="1"/>
    <col min="2308" max="2309" width="3.7109375" style="3" customWidth="1"/>
    <col min="2310" max="2310" width="22" style="3" customWidth="1"/>
    <col min="2311" max="2311" width="5.5703125" style="3" customWidth="1"/>
    <col min="2312" max="2313" width="3.7109375" style="3" customWidth="1"/>
    <col min="2314" max="2314" width="22" style="3" customWidth="1"/>
    <col min="2315" max="2315" width="5.5703125" style="3" customWidth="1"/>
    <col min="2316" max="2317" width="3.7109375" style="3" customWidth="1"/>
    <col min="2318" max="2318" width="22" style="3" customWidth="1"/>
    <col min="2319" max="2320" width="15.7109375" style="3" customWidth="1"/>
    <col min="2321" max="2321" width="11.7109375" style="3" customWidth="1"/>
    <col min="2322" max="2322" width="6.42578125" style="3" bestFit="1" customWidth="1"/>
    <col min="2323" max="2323" width="11.7109375" style="3" customWidth="1"/>
    <col min="2324" max="2324" width="0" style="3" hidden="1" customWidth="1"/>
    <col min="2325" max="2325" width="3.7109375" style="3" customWidth="1"/>
    <col min="2326" max="2326" width="11.140625" style="3" bestFit="1" customWidth="1"/>
    <col min="2327" max="2328" width="10.5703125" style="3"/>
    <col min="2329" max="2329" width="13.42578125" style="3" customWidth="1"/>
    <col min="2330" max="2549" width="10.5703125" style="3"/>
    <col min="2550" max="2557" width="0" style="3" hidden="1" customWidth="1"/>
    <col min="2558" max="2560" width="3.7109375" style="3" customWidth="1"/>
    <col min="2561" max="2561" width="12.7109375" style="3" customWidth="1"/>
    <col min="2562" max="2562" width="47.42578125" style="3" customWidth="1"/>
    <col min="2563" max="2563" width="5.5703125" style="3" customWidth="1"/>
    <col min="2564" max="2565" width="3.7109375" style="3" customWidth="1"/>
    <col min="2566" max="2566" width="22" style="3" customWidth="1"/>
    <col min="2567" max="2567" width="5.5703125" style="3" customWidth="1"/>
    <col min="2568" max="2569" width="3.7109375" style="3" customWidth="1"/>
    <col min="2570" max="2570" width="22" style="3" customWidth="1"/>
    <col min="2571" max="2571" width="5.5703125" style="3" customWidth="1"/>
    <col min="2572" max="2573" width="3.7109375" style="3" customWidth="1"/>
    <col min="2574" max="2574" width="22" style="3" customWidth="1"/>
    <col min="2575" max="2576" width="15.7109375" style="3" customWidth="1"/>
    <col min="2577" max="2577" width="11.7109375" style="3" customWidth="1"/>
    <col min="2578" max="2578" width="6.42578125" style="3" bestFit="1" customWidth="1"/>
    <col min="2579" max="2579" width="11.7109375" style="3" customWidth="1"/>
    <col min="2580" max="2580" width="0" style="3" hidden="1" customWidth="1"/>
    <col min="2581" max="2581" width="3.7109375" style="3" customWidth="1"/>
    <col min="2582" max="2582" width="11.140625" style="3" bestFit="1" customWidth="1"/>
    <col min="2583" max="2584" width="10.5703125" style="3"/>
    <col min="2585" max="2585" width="13.42578125" style="3" customWidth="1"/>
    <col min="2586" max="2805" width="10.5703125" style="3"/>
    <col min="2806" max="2813" width="0" style="3" hidden="1" customWidth="1"/>
    <col min="2814" max="2816" width="3.7109375" style="3" customWidth="1"/>
    <col min="2817" max="2817" width="12.7109375" style="3" customWidth="1"/>
    <col min="2818" max="2818" width="47.42578125" style="3" customWidth="1"/>
    <col min="2819" max="2819" width="5.5703125" style="3" customWidth="1"/>
    <col min="2820" max="2821" width="3.7109375" style="3" customWidth="1"/>
    <col min="2822" max="2822" width="22" style="3" customWidth="1"/>
    <col min="2823" max="2823" width="5.5703125" style="3" customWidth="1"/>
    <col min="2824" max="2825" width="3.7109375" style="3" customWidth="1"/>
    <col min="2826" max="2826" width="22" style="3" customWidth="1"/>
    <col min="2827" max="2827" width="5.5703125" style="3" customWidth="1"/>
    <col min="2828" max="2829" width="3.7109375" style="3" customWidth="1"/>
    <col min="2830" max="2830" width="22" style="3" customWidth="1"/>
    <col min="2831" max="2832" width="15.7109375" style="3" customWidth="1"/>
    <col min="2833" max="2833" width="11.7109375" style="3" customWidth="1"/>
    <col min="2834" max="2834" width="6.42578125" style="3" bestFit="1" customWidth="1"/>
    <col min="2835" max="2835" width="11.7109375" style="3" customWidth="1"/>
    <col min="2836" max="2836" width="0" style="3" hidden="1" customWidth="1"/>
    <col min="2837" max="2837" width="3.7109375" style="3" customWidth="1"/>
    <col min="2838" max="2838" width="11.140625" style="3" bestFit="1" customWidth="1"/>
    <col min="2839" max="2840" width="10.5703125" style="3"/>
    <col min="2841" max="2841" width="13.42578125" style="3" customWidth="1"/>
    <col min="2842" max="3061" width="10.5703125" style="3"/>
    <col min="3062" max="3069" width="0" style="3" hidden="1" customWidth="1"/>
    <col min="3070" max="3072" width="3.7109375" style="3" customWidth="1"/>
    <col min="3073" max="3073" width="12.7109375" style="3" customWidth="1"/>
    <col min="3074" max="3074" width="47.42578125" style="3" customWidth="1"/>
    <col min="3075" max="3075" width="5.5703125" style="3" customWidth="1"/>
    <col min="3076" max="3077" width="3.7109375" style="3" customWidth="1"/>
    <col min="3078" max="3078" width="22" style="3" customWidth="1"/>
    <col min="3079" max="3079" width="5.5703125" style="3" customWidth="1"/>
    <col min="3080" max="3081" width="3.7109375" style="3" customWidth="1"/>
    <col min="3082" max="3082" width="22" style="3" customWidth="1"/>
    <col min="3083" max="3083" width="5.5703125" style="3" customWidth="1"/>
    <col min="3084" max="3085" width="3.7109375" style="3" customWidth="1"/>
    <col min="3086" max="3086" width="22" style="3" customWidth="1"/>
    <col min="3087" max="3088" width="15.7109375" style="3" customWidth="1"/>
    <col min="3089" max="3089" width="11.7109375" style="3" customWidth="1"/>
    <col min="3090" max="3090" width="6.42578125" style="3" bestFit="1" customWidth="1"/>
    <col min="3091" max="3091" width="11.7109375" style="3" customWidth="1"/>
    <col min="3092" max="3092" width="0" style="3" hidden="1" customWidth="1"/>
    <col min="3093" max="3093" width="3.7109375" style="3" customWidth="1"/>
    <col min="3094" max="3094" width="11.140625" style="3" bestFit="1" customWidth="1"/>
    <col min="3095" max="3096" width="10.5703125" style="3"/>
    <col min="3097" max="3097" width="13.42578125" style="3" customWidth="1"/>
    <col min="3098" max="3317" width="10.5703125" style="3"/>
    <col min="3318" max="3325" width="0" style="3" hidden="1" customWidth="1"/>
    <col min="3326" max="3328" width="3.7109375" style="3" customWidth="1"/>
    <col min="3329" max="3329" width="12.7109375" style="3" customWidth="1"/>
    <col min="3330" max="3330" width="47.42578125" style="3" customWidth="1"/>
    <col min="3331" max="3331" width="5.5703125" style="3" customWidth="1"/>
    <col min="3332" max="3333" width="3.7109375" style="3" customWidth="1"/>
    <col min="3334" max="3334" width="22" style="3" customWidth="1"/>
    <col min="3335" max="3335" width="5.5703125" style="3" customWidth="1"/>
    <col min="3336" max="3337" width="3.7109375" style="3" customWidth="1"/>
    <col min="3338" max="3338" width="22" style="3" customWidth="1"/>
    <col min="3339" max="3339" width="5.5703125" style="3" customWidth="1"/>
    <col min="3340" max="3341" width="3.7109375" style="3" customWidth="1"/>
    <col min="3342" max="3342" width="22" style="3" customWidth="1"/>
    <col min="3343" max="3344" width="15.7109375" style="3" customWidth="1"/>
    <col min="3345" max="3345" width="11.7109375" style="3" customWidth="1"/>
    <col min="3346" max="3346" width="6.42578125" style="3" bestFit="1" customWidth="1"/>
    <col min="3347" max="3347" width="11.7109375" style="3" customWidth="1"/>
    <col min="3348" max="3348" width="0" style="3" hidden="1" customWidth="1"/>
    <col min="3349" max="3349" width="3.7109375" style="3" customWidth="1"/>
    <col min="3350" max="3350" width="11.140625" style="3" bestFit="1" customWidth="1"/>
    <col min="3351" max="3352" width="10.5703125" style="3"/>
    <col min="3353" max="3353" width="13.42578125" style="3" customWidth="1"/>
    <col min="3354" max="3573" width="10.5703125" style="3"/>
    <col min="3574" max="3581" width="0" style="3" hidden="1" customWidth="1"/>
    <col min="3582" max="3584" width="3.7109375" style="3" customWidth="1"/>
    <col min="3585" max="3585" width="12.7109375" style="3" customWidth="1"/>
    <col min="3586" max="3586" width="47.42578125" style="3" customWidth="1"/>
    <col min="3587" max="3587" width="5.5703125" style="3" customWidth="1"/>
    <col min="3588" max="3589" width="3.7109375" style="3" customWidth="1"/>
    <col min="3590" max="3590" width="22" style="3" customWidth="1"/>
    <col min="3591" max="3591" width="5.5703125" style="3" customWidth="1"/>
    <col min="3592" max="3593" width="3.7109375" style="3" customWidth="1"/>
    <col min="3594" max="3594" width="22" style="3" customWidth="1"/>
    <col min="3595" max="3595" width="5.5703125" style="3" customWidth="1"/>
    <col min="3596" max="3597" width="3.7109375" style="3" customWidth="1"/>
    <col min="3598" max="3598" width="22" style="3" customWidth="1"/>
    <col min="3599" max="3600" width="15.7109375" style="3" customWidth="1"/>
    <col min="3601" max="3601" width="11.7109375" style="3" customWidth="1"/>
    <col min="3602" max="3602" width="6.42578125" style="3" bestFit="1" customWidth="1"/>
    <col min="3603" max="3603" width="11.7109375" style="3" customWidth="1"/>
    <col min="3604" max="3604" width="0" style="3" hidden="1" customWidth="1"/>
    <col min="3605" max="3605" width="3.7109375" style="3" customWidth="1"/>
    <col min="3606" max="3606" width="11.140625" style="3" bestFit="1" customWidth="1"/>
    <col min="3607" max="3608" width="10.5703125" style="3"/>
    <col min="3609" max="3609" width="13.42578125" style="3" customWidth="1"/>
    <col min="3610" max="3829" width="10.5703125" style="3"/>
    <col min="3830" max="3837" width="0" style="3" hidden="1" customWidth="1"/>
    <col min="3838" max="3840" width="3.7109375" style="3" customWidth="1"/>
    <col min="3841" max="3841" width="12.7109375" style="3" customWidth="1"/>
    <col min="3842" max="3842" width="47.42578125" style="3" customWidth="1"/>
    <col min="3843" max="3843" width="5.5703125" style="3" customWidth="1"/>
    <col min="3844" max="3845" width="3.7109375" style="3" customWidth="1"/>
    <col min="3846" max="3846" width="22" style="3" customWidth="1"/>
    <col min="3847" max="3847" width="5.5703125" style="3" customWidth="1"/>
    <col min="3848" max="3849" width="3.7109375" style="3" customWidth="1"/>
    <col min="3850" max="3850" width="22" style="3" customWidth="1"/>
    <col min="3851" max="3851" width="5.5703125" style="3" customWidth="1"/>
    <col min="3852" max="3853" width="3.7109375" style="3" customWidth="1"/>
    <col min="3854" max="3854" width="22" style="3" customWidth="1"/>
    <col min="3855" max="3856" width="15.7109375" style="3" customWidth="1"/>
    <col min="3857" max="3857" width="11.7109375" style="3" customWidth="1"/>
    <col min="3858" max="3858" width="6.42578125" style="3" bestFit="1" customWidth="1"/>
    <col min="3859" max="3859" width="11.7109375" style="3" customWidth="1"/>
    <col min="3860" max="3860" width="0" style="3" hidden="1" customWidth="1"/>
    <col min="3861" max="3861" width="3.7109375" style="3" customWidth="1"/>
    <col min="3862" max="3862" width="11.140625" style="3" bestFit="1" customWidth="1"/>
    <col min="3863" max="3864" width="10.5703125" style="3"/>
    <col min="3865" max="3865" width="13.42578125" style="3" customWidth="1"/>
    <col min="3866" max="4085" width="10.5703125" style="3"/>
    <col min="4086" max="4093" width="0" style="3" hidden="1" customWidth="1"/>
    <col min="4094" max="4096" width="3.7109375" style="3" customWidth="1"/>
    <col min="4097" max="4097" width="12.7109375" style="3" customWidth="1"/>
    <col min="4098" max="4098" width="47.42578125" style="3" customWidth="1"/>
    <col min="4099" max="4099" width="5.5703125" style="3" customWidth="1"/>
    <col min="4100" max="4101" width="3.7109375" style="3" customWidth="1"/>
    <col min="4102" max="4102" width="22" style="3" customWidth="1"/>
    <col min="4103" max="4103" width="5.5703125" style="3" customWidth="1"/>
    <col min="4104" max="4105" width="3.7109375" style="3" customWidth="1"/>
    <col min="4106" max="4106" width="22" style="3" customWidth="1"/>
    <col min="4107" max="4107" width="5.5703125" style="3" customWidth="1"/>
    <col min="4108" max="4109" width="3.7109375" style="3" customWidth="1"/>
    <col min="4110" max="4110" width="22" style="3" customWidth="1"/>
    <col min="4111" max="4112" width="15.7109375" style="3" customWidth="1"/>
    <col min="4113" max="4113" width="11.7109375" style="3" customWidth="1"/>
    <col min="4114" max="4114" width="6.42578125" style="3" bestFit="1" customWidth="1"/>
    <col min="4115" max="4115" width="11.7109375" style="3" customWidth="1"/>
    <col min="4116" max="4116" width="0" style="3" hidden="1" customWidth="1"/>
    <col min="4117" max="4117" width="3.7109375" style="3" customWidth="1"/>
    <col min="4118" max="4118" width="11.140625" style="3" bestFit="1" customWidth="1"/>
    <col min="4119" max="4120" width="10.5703125" style="3"/>
    <col min="4121" max="4121" width="13.42578125" style="3" customWidth="1"/>
    <col min="4122" max="4341" width="10.5703125" style="3"/>
    <col min="4342" max="4349" width="0" style="3" hidden="1" customWidth="1"/>
    <col min="4350" max="4352" width="3.7109375" style="3" customWidth="1"/>
    <col min="4353" max="4353" width="12.7109375" style="3" customWidth="1"/>
    <col min="4354" max="4354" width="47.42578125" style="3" customWidth="1"/>
    <col min="4355" max="4355" width="5.5703125" style="3" customWidth="1"/>
    <col min="4356" max="4357" width="3.7109375" style="3" customWidth="1"/>
    <col min="4358" max="4358" width="22" style="3" customWidth="1"/>
    <col min="4359" max="4359" width="5.5703125" style="3" customWidth="1"/>
    <col min="4360" max="4361" width="3.7109375" style="3" customWidth="1"/>
    <col min="4362" max="4362" width="22" style="3" customWidth="1"/>
    <col min="4363" max="4363" width="5.5703125" style="3" customWidth="1"/>
    <col min="4364" max="4365" width="3.7109375" style="3" customWidth="1"/>
    <col min="4366" max="4366" width="22" style="3" customWidth="1"/>
    <col min="4367" max="4368" width="15.7109375" style="3" customWidth="1"/>
    <col min="4369" max="4369" width="11.7109375" style="3" customWidth="1"/>
    <col min="4370" max="4370" width="6.42578125" style="3" bestFit="1" customWidth="1"/>
    <col min="4371" max="4371" width="11.7109375" style="3" customWidth="1"/>
    <col min="4372" max="4372" width="0" style="3" hidden="1" customWidth="1"/>
    <col min="4373" max="4373" width="3.7109375" style="3" customWidth="1"/>
    <col min="4374" max="4374" width="11.140625" style="3" bestFit="1" customWidth="1"/>
    <col min="4375" max="4376" width="10.5703125" style="3"/>
    <col min="4377" max="4377" width="13.42578125" style="3" customWidth="1"/>
    <col min="4378" max="4597" width="10.5703125" style="3"/>
    <col min="4598" max="4605" width="0" style="3" hidden="1" customWidth="1"/>
    <col min="4606" max="4608" width="3.7109375" style="3" customWidth="1"/>
    <col min="4609" max="4609" width="12.7109375" style="3" customWidth="1"/>
    <col min="4610" max="4610" width="47.42578125" style="3" customWidth="1"/>
    <col min="4611" max="4611" width="5.5703125" style="3" customWidth="1"/>
    <col min="4612" max="4613" width="3.7109375" style="3" customWidth="1"/>
    <col min="4614" max="4614" width="22" style="3" customWidth="1"/>
    <col min="4615" max="4615" width="5.5703125" style="3" customWidth="1"/>
    <col min="4616" max="4617" width="3.7109375" style="3" customWidth="1"/>
    <col min="4618" max="4618" width="22" style="3" customWidth="1"/>
    <col min="4619" max="4619" width="5.5703125" style="3" customWidth="1"/>
    <col min="4620" max="4621" width="3.7109375" style="3" customWidth="1"/>
    <col min="4622" max="4622" width="22" style="3" customWidth="1"/>
    <col min="4623" max="4624" width="15.7109375" style="3" customWidth="1"/>
    <col min="4625" max="4625" width="11.7109375" style="3" customWidth="1"/>
    <col min="4626" max="4626" width="6.42578125" style="3" bestFit="1" customWidth="1"/>
    <col min="4627" max="4627" width="11.7109375" style="3" customWidth="1"/>
    <col min="4628" max="4628" width="0" style="3" hidden="1" customWidth="1"/>
    <col min="4629" max="4629" width="3.7109375" style="3" customWidth="1"/>
    <col min="4630" max="4630" width="11.140625" style="3" bestFit="1" customWidth="1"/>
    <col min="4631" max="4632" width="10.5703125" style="3"/>
    <col min="4633" max="4633" width="13.42578125" style="3" customWidth="1"/>
    <col min="4634" max="4853" width="10.5703125" style="3"/>
    <col min="4854" max="4861" width="0" style="3" hidden="1" customWidth="1"/>
    <col min="4862" max="4864" width="3.7109375" style="3" customWidth="1"/>
    <col min="4865" max="4865" width="12.7109375" style="3" customWidth="1"/>
    <col min="4866" max="4866" width="47.42578125" style="3" customWidth="1"/>
    <col min="4867" max="4867" width="5.5703125" style="3" customWidth="1"/>
    <col min="4868" max="4869" width="3.7109375" style="3" customWidth="1"/>
    <col min="4870" max="4870" width="22" style="3" customWidth="1"/>
    <col min="4871" max="4871" width="5.5703125" style="3" customWidth="1"/>
    <col min="4872" max="4873" width="3.7109375" style="3" customWidth="1"/>
    <col min="4874" max="4874" width="22" style="3" customWidth="1"/>
    <col min="4875" max="4875" width="5.5703125" style="3" customWidth="1"/>
    <col min="4876" max="4877" width="3.7109375" style="3" customWidth="1"/>
    <col min="4878" max="4878" width="22" style="3" customWidth="1"/>
    <col min="4879" max="4880" width="15.7109375" style="3" customWidth="1"/>
    <col min="4881" max="4881" width="11.7109375" style="3" customWidth="1"/>
    <col min="4882" max="4882" width="6.42578125" style="3" bestFit="1" customWidth="1"/>
    <col min="4883" max="4883" width="11.7109375" style="3" customWidth="1"/>
    <col min="4884" max="4884" width="0" style="3" hidden="1" customWidth="1"/>
    <col min="4885" max="4885" width="3.7109375" style="3" customWidth="1"/>
    <col min="4886" max="4886" width="11.140625" style="3" bestFit="1" customWidth="1"/>
    <col min="4887" max="4888" width="10.5703125" style="3"/>
    <col min="4889" max="4889" width="13.42578125" style="3" customWidth="1"/>
    <col min="4890" max="5109" width="10.5703125" style="3"/>
    <col min="5110" max="5117" width="0" style="3" hidden="1" customWidth="1"/>
    <col min="5118" max="5120" width="3.7109375" style="3" customWidth="1"/>
    <col min="5121" max="5121" width="12.7109375" style="3" customWidth="1"/>
    <col min="5122" max="5122" width="47.42578125" style="3" customWidth="1"/>
    <col min="5123" max="5123" width="5.5703125" style="3" customWidth="1"/>
    <col min="5124" max="5125" width="3.7109375" style="3" customWidth="1"/>
    <col min="5126" max="5126" width="22" style="3" customWidth="1"/>
    <col min="5127" max="5127" width="5.5703125" style="3" customWidth="1"/>
    <col min="5128" max="5129" width="3.7109375" style="3" customWidth="1"/>
    <col min="5130" max="5130" width="22" style="3" customWidth="1"/>
    <col min="5131" max="5131" width="5.5703125" style="3" customWidth="1"/>
    <col min="5132" max="5133" width="3.7109375" style="3" customWidth="1"/>
    <col min="5134" max="5134" width="22" style="3" customWidth="1"/>
    <col min="5135" max="5136" width="15.7109375" style="3" customWidth="1"/>
    <col min="5137" max="5137" width="11.7109375" style="3" customWidth="1"/>
    <col min="5138" max="5138" width="6.42578125" style="3" bestFit="1" customWidth="1"/>
    <col min="5139" max="5139" width="11.7109375" style="3" customWidth="1"/>
    <col min="5140" max="5140" width="0" style="3" hidden="1" customWidth="1"/>
    <col min="5141" max="5141" width="3.7109375" style="3" customWidth="1"/>
    <col min="5142" max="5142" width="11.140625" style="3" bestFit="1" customWidth="1"/>
    <col min="5143" max="5144" width="10.5703125" style="3"/>
    <col min="5145" max="5145" width="13.42578125" style="3" customWidth="1"/>
    <col min="5146" max="5365" width="10.5703125" style="3"/>
    <col min="5366" max="5373" width="0" style="3" hidden="1" customWidth="1"/>
    <col min="5374" max="5376" width="3.7109375" style="3" customWidth="1"/>
    <col min="5377" max="5377" width="12.7109375" style="3" customWidth="1"/>
    <col min="5378" max="5378" width="47.42578125" style="3" customWidth="1"/>
    <col min="5379" max="5379" width="5.5703125" style="3" customWidth="1"/>
    <col min="5380" max="5381" width="3.7109375" style="3" customWidth="1"/>
    <col min="5382" max="5382" width="22" style="3" customWidth="1"/>
    <col min="5383" max="5383" width="5.5703125" style="3" customWidth="1"/>
    <col min="5384" max="5385" width="3.7109375" style="3" customWidth="1"/>
    <col min="5386" max="5386" width="22" style="3" customWidth="1"/>
    <col min="5387" max="5387" width="5.5703125" style="3" customWidth="1"/>
    <col min="5388" max="5389" width="3.7109375" style="3" customWidth="1"/>
    <col min="5390" max="5390" width="22" style="3" customWidth="1"/>
    <col min="5391" max="5392" width="15.7109375" style="3" customWidth="1"/>
    <col min="5393" max="5393" width="11.7109375" style="3" customWidth="1"/>
    <col min="5394" max="5394" width="6.42578125" style="3" bestFit="1" customWidth="1"/>
    <col min="5395" max="5395" width="11.7109375" style="3" customWidth="1"/>
    <col min="5396" max="5396" width="0" style="3" hidden="1" customWidth="1"/>
    <col min="5397" max="5397" width="3.7109375" style="3" customWidth="1"/>
    <col min="5398" max="5398" width="11.140625" style="3" bestFit="1" customWidth="1"/>
    <col min="5399" max="5400" width="10.5703125" style="3"/>
    <col min="5401" max="5401" width="13.42578125" style="3" customWidth="1"/>
    <col min="5402" max="5621" width="10.5703125" style="3"/>
    <col min="5622" max="5629" width="0" style="3" hidden="1" customWidth="1"/>
    <col min="5630" max="5632" width="3.7109375" style="3" customWidth="1"/>
    <col min="5633" max="5633" width="12.7109375" style="3" customWidth="1"/>
    <col min="5634" max="5634" width="47.42578125" style="3" customWidth="1"/>
    <col min="5635" max="5635" width="5.5703125" style="3" customWidth="1"/>
    <col min="5636" max="5637" width="3.7109375" style="3" customWidth="1"/>
    <col min="5638" max="5638" width="22" style="3" customWidth="1"/>
    <col min="5639" max="5639" width="5.5703125" style="3" customWidth="1"/>
    <col min="5640" max="5641" width="3.7109375" style="3" customWidth="1"/>
    <col min="5642" max="5642" width="22" style="3" customWidth="1"/>
    <col min="5643" max="5643" width="5.5703125" style="3" customWidth="1"/>
    <col min="5644" max="5645" width="3.7109375" style="3" customWidth="1"/>
    <col min="5646" max="5646" width="22" style="3" customWidth="1"/>
    <col min="5647" max="5648" width="15.7109375" style="3" customWidth="1"/>
    <col min="5649" max="5649" width="11.7109375" style="3" customWidth="1"/>
    <col min="5650" max="5650" width="6.42578125" style="3" bestFit="1" customWidth="1"/>
    <col min="5651" max="5651" width="11.7109375" style="3" customWidth="1"/>
    <col min="5652" max="5652" width="0" style="3" hidden="1" customWidth="1"/>
    <col min="5653" max="5653" width="3.7109375" style="3" customWidth="1"/>
    <col min="5654" max="5654" width="11.140625" style="3" bestFit="1" customWidth="1"/>
    <col min="5655" max="5656" width="10.5703125" style="3"/>
    <col min="5657" max="5657" width="13.42578125" style="3" customWidth="1"/>
    <col min="5658" max="5877" width="10.5703125" style="3"/>
    <col min="5878" max="5885" width="0" style="3" hidden="1" customWidth="1"/>
    <col min="5886" max="5888" width="3.7109375" style="3" customWidth="1"/>
    <col min="5889" max="5889" width="12.7109375" style="3" customWidth="1"/>
    <col min="5890" max="5890" width="47.42578125" style="3" customWidth="1"/>
    <col min="5891" max="5891" width="5.5703125" style="3" customWidth="1"/>
    <col min="5892" max="5893" width="3.7109375" style="3" customWidth="1"/>
    <col min="5894" max="5894" width="22" style="3" customWidth="1"/>
    <col min="5895" max="5895" width="5.5703125" style="3" customWidth="1"/>
    <col min="5896" max="5897" width="3.7109375" style="3" customWidth="1"/>
    <col min="5898" max="5898" width="22" style="3" customWidth="1"/>
    <col min="5899" max="5899" width="5.5703125" style="3" customWidth="1"/>
    <col min="5900" max="5901" width="3.7109375" style="3" customWidth="1"/>
    <col min="5902" max="5902" width="22" style="3" customWidth="1"/>
    <col min="5903" max="5904" width="15.7109375" style="3" customWidth="1"/>
    <col min="5905" max="5905" width="11.7109375" style="3" customWidth="1"/>
    <col min="5906" max="5906" width="6.42578125" style="3" bestFit="1" customWidth="1"/>
    <col min="5907" max="5907" width="11.7109375" style="3" customWidth="1"/>
    <col min="5908" max="5908" width="0" style="3" hidden="1" customWidth="1"/>
    <col min="5909" max="5909" width="3.7109375" style="3" customWidth="1"/>
    <col min="5910" max="5910" width="11.140625" style="3" bestFit="1" customWidth="1"/>
    <col min="5911" max="5912" width="10.5703125" style="3"/>
    <col min="5913" max="5913" width="13.42578125" style="3" customWidth="1"/>
    <col min="5914" max="6133" width="10.5703125" style="3"/>
    <col min="6134" max="6141" width="0" style="3" hidden="1" customWidth="1"/>
    <col min="6142" max="6144" width="3.7109375" style="3" customWidth="1"/>
    <col min="6145" max="6145" width="12.7109375" style="3" customWidth="1"/>
    <col min="6146" max="6146" width="47.42578125" style="3" customWidth="1"/>
    <col min="6147" max="6147" width="5.5703125" style="3" customWidth="1"/>
    <col min="6148" max="6149" width="3.7109375" style="3" customWidth="1"/>
    <col min="6150" max="6150" width="22" style="3" customWidth="1"/>
    <col min="6151" max="6151" width="5.5703125" style="3" customWidth="1"/>
    <col min="6152" max="6153" width="3.7109375" style="3" customWidth="1"/>
    <col min="6154" max="6154" width="22" style="3" customWidth="1"/>
    <col min="6155" max="6155" width="5.5703125" style="3" customWidth="1"/>
    <col min="6156" max="6157" width="3.7109375" style="3" customWidth="1"/>
    <col min="6158" max="6158" width="22" style="3" customWidth="1"/>
    <col min="6159" max="6160" width="15.7109375" style="3" customWidth="1"/>
    <col min="6161" max="6161" width="11.7109375" style="3" customWidth="1"/>
    <col min="6162" max="6162" width="6.42578125" style="3" bestFit="1" customWidth="1"/>
    <col min="6163" max="6163" width="11.7109375" style="3" customWidth="1"/>
    <col min="6164" max="6164" width="0" style="3" hidden="1" customWidth="1"/>
    <col min="6165" max="6165" width="3.7109375" style="3" customWidth="1"/>
    <col min="6166" max="6166" width="11.140625" style="3" bestFit="1" customWidth="1"/>
    <col min="6167" max="6168" width="10.5703125" style="3"/>
    <col min="6169" max="6169" width="13.42578125" style="3" customWidth="1"/>
    <col min="6170" max="6389" width="10.5703125" style="3"/>
    <col min="6390" max="6397" width="0" style="3" hidden="1" customWidth="1"/>
    <col min="6398" max="6400" width="3.7109375" style="3" customWidth="1"/>
    <col min="6401" max="6401" width="12.7109375" style="3" customWidth="1"/>
    <col min="6402" max="6402" width="47.42578125" style="3" customWidth="1"/>
    <col min="6403" max="6403" width="5.5703125" style="3" customWidth="1"/>
    <col min="6404" max="6405" width="3.7109375" style="3" customWidth="1"/>
    <col min="6406" max="6406" width="22" style="3" customWidth="1"/>
    <col min="6407" max="6407" width="5.5703125" style="3" customWidth="1"/>
    <col min="6408" max="6409" width="3.7109375" style="3" customWidth="1"/>
    <col min="6410" max="6410" width="22" style="3" customWidth="1"/>
    <col min="6411" max="6411" width="5.5703125" style="3" customWidth="1"/>
    <col min="6412" max="6413" width="3.7109375" style="3" customWidth="1"/>
    <col min="6414" max="6414" width="22" style="3" customWidth="1"/>
    <col min="6415" max="6416" width="15.7109375" style="3" customWidth="1"/>
    <col min="6417" max="6417" width="11.7109375" style="3" customWidth="1"/>
    <col min="6418" max="6418" width="6.42578125" style="3" bestFit="1" customWidth="1"/>
    <col min="6419" max="6419" width="11.7109375" style="3" customWidth="1"/>
    <col min="6420" max="6420" width="0" style="3" hidden="1" customWidth="1"/>
    <col min="6421" max="6421" width="3.7109375" style="3" customWidth="1"/>
    <col min="6422" max="6422" width="11.140625" style="3" bestFit="1" customWidth="1"/>
    <col min="6423" max="6424" width="10.5703125" style="3"/>
    <col min="6425" max="6425" width="13.42578125" style="3" customWidth="1"/>
    <col min="6426" max="6645" width="10.5703125" style="3"/>
    <col min="6646" max="6653" width="0" style="3" hidden="1" customWidth="1"/>
    <col min="6654" max="6656" width="3.7109375" style="3" customWidth="1"/>
    <col min="6657" max="6657" width="12.7109375" style="3" customWidth="1"/>
    <col min="6658" max="6658" width="47.42578125" style="3" customWidth="1"/>
    <col min="6659" max="6659" width="5.5703125" style="3" customWidth="1"/>
    <col min="6660" max="6661" width="3.7109375" style="3" customWidth="1"/>
    <col min="6662" max="6662" width="22" style="3" customWidth="1"/>
    <col min="6663" max="6663" width="5.5703125" style="3" customWidth="1"/>
    <col min="6664" max="6665" width="3.7109375" style="3" customWidth="1"/>
    <col min="6666" max="6666" width="22" style="3" customWidth="1"/>
    <col min="6667" max="6667" width="5.5703125" style="3" customWidth="1"/>
    <col min="6668" max="6669" width="3.7109375" style="3" customWidth="1"/>
    <col min="6670" max="6670" width="22" style="3" customWidth="1"/>
    <col min="6671" max="6672" width="15.7109375" style="3" customWidth="1"/>
    <col min="6673" max="6673" width="11.7109375" style="3" customWidth="1"/>
    <col min="6674" max="6674" width="6.42578125" style="3" bestFit="1" customWidth="1"/>
    <col min="6675" max="6675" width="11.7109375" style="3" customWidth="1"/>
    <col min="6676" max="6676" width="0" style="3" hidden="1" customWidth="1"/>
    <col min="6677" max="6677" width="3.7109375" style="3" customWidth="1"/>
    <col min="6678" max="6678" width="11.140625" style="3" bestFit="1" customWidth="1"/>
    <col min="6679" max="6680" width="10.5703125" style="3"/>
    <col min="6681" max="6681" width="13.42578125" style="3" customWidth="1"/>
    <col min="6682" max="6901" width="10.5703125" style="3"/>
    <col min="6902" max="6909" width="0" style="3" hidden="1" customWidth="1"/>
    <col min="6910" max="6912" width="3.7109375" style="3" customWidth="1"/>
    <col min="6913" max="6913" width="12.7109375" style="3" customWidth="1"/>
    <col min="6914" max="6914" width="47.42578125" style="3" customWidth="1"/>
    <col min="6915" max="6915" width="5.5703125" style="3" customWidth="1"/>
    <col min="6916" max="6917" width="3.7109375" style="3" customWidth="1"/>
    <col min="6918" max="6918" width="22" style="3" customWidth="1"/>
    <col min="6919" max="6919" width="5.5703125" style="3" customWidth="1"/>
    <col min="6920" max="6921" width="3.7109375" style="3" customWidth="1"/>
    <col min="6922" max="6922" width="22" style="3" customWidth="1"/>
    <col min="6923" max="6923" width="5.5703125" style="3" customWidth="1"/>
    <col min="6924" max="6925" width="3.7109375" style="3" customWidth="1"/>
    <col min="6926" max="6926" width="22" style="3" customWidth="1"/>
    <col min="6927" max="6928" width="15.7109375" style="3" customWidth="1"/>
    <col min="6929" max="6929" width="11.7109375" style="3" customWidth="1"/>
    <col min="6930" max="6930" width="6.42578125" style="3" bestFit="1" customWidth="1"/>
    <col min="6931" max="6931" width="11.7109375" style="3" customWidth="1"/>
    <col min="6932" max="6932" width="0" style="3" hidden="1" customWidth="1"/>
    <col min="6933" max="6933" width="3.7109375" style="3" customWidth="1"/>
    <col min="6934" max="6934" width="11.140625" style="3" bestFit="1" customWidth="1"/>
    <col min="6935" max="6936" width="10.5703125" style="3"/>
    <col min="6937" max="6937" width="13.42578125" style="3" customWidth="1"/>
    <col min="6938" max="7157" width="10.5703125" style="3"/>
    <col min="7158" max="7165" width="0" style="3" hidden="1" customWidth="1"/>
    <col min="7166" max="7168" width="3.7109375" style="3" customWidth="1"/>
    <col min="7169" max="7169" width="12.7109375" style="3" customWidth="1"/>
    <col min="7170" max="7170" width="47.42578125" style="3" customWidth="1"/>
    <col min="7171" max="7171" width="5.5703125" style="3" customWidth="1"/>
    <col min="7172" max="7173" width="3.7109375" style="3" customWidth="1"/>
    <col min="7174" max="7174" width="22" style="3" customWidth="1"/>
    <col min="7175" max="7175" width="5.5703125" style="3" customWidth="1"/>
    <col min="7176" max="7177" width="3.7109375" style="3" customWidth="1"/>
    <col min="7178" max="7178" width="22" style="3" customWidth="1"/>
    <col min="7179" max="7179" width="5.5703125" style="3" customWidth="1"/>
    <col min="7180" max="7181" width="3.7109375" style="3" customWidth="1"/>
    <col min="7182" max="7182" width="22" style="3" customWidth="1"/>
    <col min="7183" max="7184" width="15.7109375" style="3" customWidth="1"/>
    <col min="7185" max="7185" width="11.7109375" style="3" customWidth="1"/>
    <col min="7186" max="7186" width="6.42578125" style="3" bestFit="1" customWidth="1"/>
    <col min="7187" max="7187" width="11.7109375" style="3" customWidth="1"/>
    <col min="7188" max="7188" width="0" style="3" hidden="1" customWidth="1"/>
    <col min="7189" max="7189" width="3.7109375" style="3" customWidth="1"/>
    <col min="7190" max="7190" width="11.140625" style="3" bestFit="1" customWidth="1"/>
    <col min="7191" max="7192" width="10.5703125" style="3"/>
    <col min="7193" max="7193" width="13.42578125" style="3" customWidth="1"/>
    <col min="7194" max="7413" width="10.5703125" style="3"/>
    <col min="7414" max="7421" width="0" style="3" hidden="1" customWidth="1"/>
    <col min="7422" max="7424" width="3.7109375" style="3" customWidth="1"/>
    <col min="7425" max="7425" width="12.7109375" style="3" customWidth="1"/>
    <col min="7426" max="7426" width="47.42578125" style="3" customWidth="1"/>
    <col min="7427" max="7427" width="5.5703125" style="3" customWidth="1"/>
    <col min="7428" max="7429" width="3.7109375" style="3" customWidth="1"/>
    <col min="7430" max="7430" width="22" style="3" customWidth="1"/>
    <col min="7431" max="7431" width="5.5703125" style="3" customWidth="1"/>
    <col min="7432" max="7433" width="3.7109375" style="3" customWidth="1"/>
    <col min="7434" max="7434" width="22" style="3" customWidth="1"/>
    <col min="7435" max="7435" width="5.5703125" style="3" customWidth="1"/>
    <col min="7436" max="7437" width="3.7109375" style="3" customWidth="1"/>
    <col min="7438" max="7438" width="22" style="3" customWidth="1"/>
    <col min="7439" max="7440" width="15.7109375" style="3" customWidth="1"/>
    <col min="7441" max="7441" width="11.7109375" style="3" customWidth="1"/>
    <col min="7442" max="7442" width="6.42578125" style="3" bestFit="1" customWidth="1"/>
    <col min="7443" max="7443" width="11.7109375" style="3" customWidth="1"/>
    <col min="7444" max="7444" width="0" style="3" hidden="1" customWidth="1"/>
    <col min="7445" max="7445" width="3.7109375" style="3" customWidth="1"/>
    <col min="7446" max="7446" width="11.140625" style="3" bestFit="1" customWidth="1"/>
    <col min="7447" max="7448" width="10.5703125" style="3"/>
    <col min="7449" max="7449" width="13.42578125" style="3" customWidth="1"/>
    <col min="7450" max="7669" width="10.5703125" style="3"/>
    <col min="7670" max="7677" width="0" style="3" hidden="1" customWidth="1"/>
    <col min="7678" max="7680" width="3.7109375" style="3" customWidth="1"/>
    <col min="7681" max="7681" width="12.7109375" style="3" customWidth="1"/>
    <col min="7682" max="7682" width="47.42578125" style="3" customWidth="1"/>
    <col min="7683" max="7683" width="5.5703125" style="3" customWidth="1"/>
    <col min="7684" max="7685" width="3.7109375" style="3" customWidth="1"/>
    <col min="7686" max="7686" width="22" style="3" customWidth="1"/>
    <col min="7687" max="7687" width="5.5703125" style="3" customWidth="1"/>
    <col min="7688" max="7689" width="3.7109375" style="3" customWidth="1"/>
    <col min="7690" max="7690" width="22" style="3" customWidth="1"/>
    <col min="7691" max="7691" width="5.5703125" style="3" customWidth="1"/>
    <col min="7692" max="7693" width="3.7109375" style="3" customWidth="1"/>
    <col min="7694" max="7694" width="22" style="3" customWidth="1"/>
    <col min="7695" max="7696" width="15.7109375" style="3" customWidth="1"/>
    <col min="7697" max="7697" width="11.7109375" style="3" customWidth="1"/>
    <col min="7698" max="7698" width="6.42578125" style="3" bestFit="1" customWidth="1"/>
    <col min="7699" max="7699" width="11.7109375" style="3" customWidth="1"/>
    <col min="7700" max="7700" width="0" style="3" hidden="1" customWidth="1"/>
    <col min="7701" max="7701" width="3.7109375" style="3" customWidth="1"/>
    <col min="7702" max="7702" width="11.140625" style="3" bestFit="1" customWidth="1"/>
    <col min="7703" max="7704" width="10.5703125" style="3"/>
    <col min="7705" max="7705" width="13.42578125" style="3" customWidth="1"/>
    <col min="7706" max="7925" width="10.5703125" style="3"/>
    <col min="7926" max="7933" width="0" style="3" hidden="1" customWidth="1"/>
    <col min="7934" max="7936" width="3.7109375" style="3" customWidth="1"/>
    <col min="7937" max="7937" width="12.7109375" style="3" customWidth="1"/>
    <col min="7938" max="7938" width="47.42578125" style="3" customWidth="1"/>
    <col min="7939" max="7939" width="5.5703125" style="3" customWidth="1"/>
    <col min="7940" max="7941" width="3.7109375" style="3" customWidth="1"/>
    <col min="7942" max="7942" width="22" style="3" customWidth="1"/>
    <col min="7943" max="7943" width="5.5703125" style="3" customWidth="1"/>
    <col min="7944" max="7945" width="3.7109375" style="3" customWidth="1"/>
    <col min="7946" max="7946" width="22" style="3" customWidth="1"/>
    <col min="7947" max="7947" width="5.5703125" style="3" customWidth="1"/>
    <col min="7948" max="7949" width="3.7109375" style="3" customWidth="1"/>
    <col min="7950" max="7950" width="22" style="3" customWidth="1"/>
    <col min="7951" max="7952" width="15.7109375" style="3" customWidth="1"/>
    <col min="7953" max="7953" width="11.7109375" style="3" customWidth="1"/>
    <col min="7954" max="7954" width="6.42578125" style="3" bestFit="1" customWidth="1"/>
    <col min="7955" max="7955" width="11.7109375" style="3" customWidth="1"/>
    <col min="7956" max="7956" width="0" style="3" hidden="1" customWidth="1"/>
    <col min="7957" max="7957" width="3.7109375" style="3" customWidth="1"/>
    <col min="7958" max="7958" width="11.140625" style="3" bestFit="1" customWidth="1"/>
    <col min="7959" max="7960" width="10.5703125" style="3"/>
    <col min="7961" max="7961" width="13.42578125" style="3" customWidth="1"/>
    <col min="7962" max="8181" width="10.5703125" style="3"/>
    <col min="8182" max="8189" width="0" style="3" hidden="1" customWidth="1"/>
    <col min="8190" max="8192" width="3.7109375" style="3" customWidth="1"/>
    <col min="8193" max="8193" width="12.7109375" style="3" customWidth="1"/>
    <col min="8194" max="8194" width="47.42578125" style="3" customWidth="1"/>
    <col min="8195" max="8195" width="5.5703125" style="3" customWidth="1"/>
    <col min="8196" max="8197" width="3.7109375" style="3" customWidth="1"/>
    <col min="8198" max="8198" width="22" style="3" customWidth="1"/>
    <col min="8199" max="8199" width="5.5703125" style="3" customWidth="1"/>
    <col min="8200" max="8201" width="3.7109375" style="3" customWidth="1"/>
    <col min="8202" max="8202" width="22" style="3" customWidth="1"/>
    <col min="8203" max="8203" width="5.5703125" style="3" customWidth="1"/>
    <col min="8204" max="8205" width="3.7109375" style="3" customWidth="1"/>
    <col min="8206" max="8206" width="22" style="3" customWidth="1"/>
    <col min="8207" max="8208" width="15.7109375" style="3" customWidth="1"/>
    <col min="8209" max="8209" width="11.7109375" style="3" customWidth="1"/>
    <col min="8210" max="8210" width="6.42578125" style="3" bestFit="1" customWidth="1"/>
    <col min="8211" max="8211" width="11.7109375" style="3" customWidth="1"/>
    <col min="8212" max="8212" width="0" style="3" hidden="1" customWidth="1"/>
    <col min="8213" max="8213" width="3.7109375" style="3" customWidth="1"/>
    <col min="8214" max="8214" width="11.140625" style="3" bestFit="1" customWidth="1"/>
    <col min="8215" max="8216" width="10.5703125" style="3"/>
    <col min="8217" max="8217" width="13.42578125" style="3" customWidth="1"/>
    <col min="8218" max="8437" width="10.5703125" style="3"/>
    <col min="8438" max="8445" width="0" style="3" hidden="1" customWidth="1"/>
    <col min="8446" max="8448" width="3.7109375" style="3" customWidth="1"/>
    <col min="8449" max="8449" width="12.7109375" style="3" customWidth="1"/>
    <col min="8450" max="8450" width="47.42578125" style="3" customWidth="1"/>
    <col min="8451" max="8451" width="5.5703125" style="3" customWidth="1"/>
    <col min="8452" max="8453" width="3.7109375" style="3" customWidth="1"/>
    <col min="8454" max="8454" width="22" style="3" customWidth="1"/>
    <col min="8455" max="8455" width="5.5703125" style="3" customWidth="1"/>
    <col min="8456" max="8457" width="3.7109375" style="3" customWidth="1"/>
    <col min="8458" max="8458" width="22" style="3" customWidth="1"/>
    <col min="8459" max="8459" width="5.5703125" style="3" customWidth="1"/>
    <col min="8460" max="8461" width="3.7109375" style="3" customWidth="1"/>
    <col min="8462" max="8462" width="22" style="3" customWidth="1"/>
    <col min="8463" max="8464" width="15.7109375" style="3" customWidth="1"/>
    <col min="8465" max="8465" width="11.7109375" style="3" customWidth="1"/>
    <col min="8466" max="8466" width="6.42578125" style="3" bestFit="1" customWidth="1"/>
    <col min="8467" max="8467" width="11.7109375" style="3" customWidth="1"/>
    <col min="8468" max="8468" width="0" style="3" hidden="1" customWidth="1"/>
    <col min="8469" max="8469" width="3.7109375" style="3" customWidth="1"/>
    <col min="8470" max="8470" width="11.140625" style="3" bestFit="1" customWidth="1"/>
    <col min="8471" max="8472" width="10.5703125" style="3"/>
    <col min="8473" max="8473" width="13.42578125" style="3" customWidth="1"/>
    <col min="8474" max="8693" width="10.5703125" style="3"/>
    <col min="8694" max="8701" width="0" style="3" hidden="1" customWidth="1"/>
    <col min="8702" max="8704" width="3.7109375" style="3" customWidth="1"/>
    <col min="8705" max="8705" width="12.7109375" style="3" customWidth="1"/>
    <col min="8706" max="8706" width="47.42578125" style="3" customWidth="1"/>
    <col min="8707" max="8707" width="5.5703125" style="3" customWidth="1"/>
    <col min="8708" max="8709" width="3.7109375" style="3" customWidth="1"/>
    <col min="8710" max="8710" width="22" style="3" customWidth="1"/>
    <col min="8711" max="8711" width="5.5703125" style="3" customWidth="1"/>
    <col min="8712" max="8713" width="3.7109375" style="3" customWidth="1"/>
    <col min="8714" max="8714" width="22" style="3" customWidth="1"/>
    <col min="8715" max="8715" width="5.5703125" style="3" customWidth="1"/>
    <col min="8716" max="8717" width="3.7109375" style="3" customWidth="1"/>
    <col min="8718" max="8718" width="22" style="3" customWidth="1"/>
    <col min="8719" max="8720" width="15.7109375" style="3" customWidth="1"/>
    <col min="8721" max="8721" width="11.7109375" style="3" customWidth="1"/>
    <col min="8722" max="8722" width="6.42578125" style="3" bestFit="1" customWidth="1"/>
    <col min="8723" max="8723" width="11.7109375" style="3" customWidth="1"/>
    <col min="8724" max="8724" width="0" style="3" hidden="1" customWidth="1"/>
    <col min="8725" max="8725" width="3.7109375" style="3" customWidth="1"/>
    <col min="8726" max="8726" width="11.140625" style="3" bestFit="1" customWidth="1"/>
    <col min="8727" max="8728" width="10.5703125" style="3"/>
    <col min="8729" max="8729" width="13.42578125" style="3" customWidth="1"/>
    <col min="8730" max="8949" width="10.5703125" style="3"/>
    <col min="8950" max="8957" width="0" style="3" hidden="1" customWidth="1"/>
    <col min="8958" max="8960" width="3.7109375" style="3" customWidth="1"/>
    <col min="8961" max="8961" width="12.7109375" style="3" customWidth="1"/>
    <col min="8962" max="8962" width="47.42578125" style="3" customWidth="1"/>
    <col min="8963" max="8963" width="5.5703125" style="3" customWidth="1"/>
    <col min="8964" max="8965" width="3.7109375" style="3" customWidth="1"/>
    <col min="8966" max="8966" width="22" style="3" customWidth="1"/>
    <col min="8967" max="8967" width="5.5703125" style="3" customWidth="1"/>
    <col min="8968" max="8969" width="3.7109375" style="3" customWidth="1"/>
    <col min="8970" max="8970" width="22" style="3" customWidth="1"/>
    <col min="8971" max="8971" width="5.5703125" style="3" customWidth="1"/>
    <col min="8972" max="8973" width="3.7109375" style="3" customWidth="1"/>
    <col min="8974" max="8974" width="22" style="3" customWidth="1"/>
    <col min="8975" max="8976" width="15.7109375" style="3" customWidth="1"/>
    <col min="8977" max="8977" width="11.7109375" style="3" customWidth="1"/>
    <col min="8978" max="8978" width="6.42578125" style="3" bestFit="1" customWidth="1"/>
    <col min="8979" max="8979" width="11.7109375" style="3" customWidth="1"/>
    <col min="8980" max="8980" width="0" style="3" hidden="1" customWidth="1"/>
    <col min="8981" max="8981" width="3.7109375" style="3" customWidth="1"/>
    <col min="8982" max="8982" width="11.140625" style="3" bestFit="1" customWidth="1"/>
    <col min="8983" max="8984" width="10.5703125" style="3"/>
    <col min="8985" max="8985" width="13.42578125" style="3" customWidth="1"/>
    <col min="8986" max="9205" width="10.5703125" style="3"/>
    <col min="9206" max="9213" width="0" style="3" hidden="1" customWidth="1"/>
    <col min="9214" max="9216" width="3.7109375" style="3" customWidth="1"/>
    <col min="9217" max="9217" width="12.7109375" style="3" customWidth="1"/>
    <col min="9218" max="9218" width="47.42578125" style="3" customWidth="1"/>
    <col min="9219" max="9219" width="5.5703125" style="3" customWidth="1"/>
    <col min="9220" max="9221" width="3.7109375" style="3" customWidth="1"/>
    <col min="9222" max="9222" width="22" style="3" customWidth="1"/>
    <col min="9223" max="9223" width="5.5703125" style="3" customWidth="1"/>
    <col min="9224" max="9225" width="3.7109375" style="3" customWidth="1"/>
    <col min="9226" max="9226" width="22" style="3" customWidth="1"/>
    <col min="9227" max="9227" width="5.5703125" style="3" customWidth="1"/>
    <col min="9228" max="9229" width="3.7109375" style="3" customWidth="1"/>
    <col min="9230" max="9230" width="22" style="3" customWidth="1"/>
    <col min="9231" max="9232" width="15.7109375" style="3" customWidth="1"/>
    <col min="9233" max="9233" width="11.7109375" style="3" customWidth="1"/>
    <col min="9234" max="9234" width="6.42578125" style="3" bestFit="1" customWidth="1"/>
    <col min="9235" max="9235" width="11.7109375" style="3" customWidth="1"/>
    <col min="9236" max="9236" width="0" style="3" hidden="1" customWidth="1"/>
    <col min="9237" max="9237" width="3.7109375" style="3" customWidth="1"/>
    <col min="9238" max="9238" width="11.140625" style="3" bestFit="1" customWidth="1"/>
    <col min="9239" max="9240" width="10.5703125" style="3"/>
    <col min="9241" max="9241" width="13.42578125" style="3" customWidth="1"/>
    <col min="9242" max="9461" width="10.5703125" style="3"/>
    <col min="9462" max="9469" width="0" style="3" hidden="1" customWidth="1"/>
    <col min="9470" max="9472" width="3.7109375" style="3" customWidth="1"/>
    <col min="9473" max="9473" width="12.7109375" style="3" customWidth="1"/>
    <col min="9474" max="9474" width="47.42578125" style="3" customWidth="1"/>
    <col min="9475" max="9475" width="5.5703125" style="3" customWidth="1"/>
    <col min="9476" max="9477" width="3.7109375" style="3" customWidth="1"/>
    <col min="9478" max="9478" width="22" style="3" customWidth="1"/>
    <col min="9479" max="9479" width="5.5703125" style="3" customWidth="1"/>
    <col min="9480" max="9481" width="3.7109375" style="3" customWidth="1"/>
    <col min="9482" max="9482" width="22" style="3" customWidth="1"/>
    <col min="9483" max="9483" width="5.5703125" style="3" customWidth="1"/>
    <col min="9484" max="9485" width="3.7109375" style="3" customWidth="1"/>
    <col min="9486" max="9486" width="22" style="3" customWidth="1"/>
    <col min="9487" max="9488" width="15.7109375" style="3" customWidth="1"/>
    <col min="9489" max="9489" width="11.7109375" style="3" customWidth="1"/>
    <col min="9490" max="9490" width="6.42578125" style="3" bestFit="1" customWidth="1"/>
    <col min="9491" max="9491" width="11.7109375" style="3" customWidth="1"/>
    <col min="9492" max="9492" width="0" style="3" hidden="1" customWidth="1"/>
    <col min="9493" max="9493" width="3.7109375" style="3" customWidth="1"/>
    <col min="9494" max="9494" width="11.140625" style="3" bestFit="1" customWidth="1"/>
    <col min="9495" max="9496" width="10.5703125" style="3"/>
    <col min="9497" max="9497" width="13.42578125" style="3" customWidth="1"/>
    <col min="9498" max="9717" width="10.5703125" style="3"/>
    <col min="9718" max="9725" width="0" style="3" hidden="1" customWidth="1"/>
    <col min="9726" max="9728" width="3.7109375" style="3" customWidth="1"/>
    <col min="9729" max="9729" width="12.7109375" style="3" customWidth="1"/>
    <col min="9730" max="9730" width="47.42578125" style="3" customWidth="1"/>
    <col min="9731" max="9731" width="5.5703125" style="3" customWidth="1"/>
    <col min="9732" max="9733" width="3.7109375" style="3" customWidth="1"/>
    <col min="9734" max="9734" width="22" style="3" customWidth="1"/>
    <col min="9735" max="9735" width="5.5703125" style="3" customWidth="1"/>
    <col min="9736" max="9737" width="3.7109375" style="3" customWidth="1"/>
    <col min="9738" max="9738" width="22" style="3" customWidth="1"/>
    <col min="9739" max="9739" width="5.5703125" style="3" customWidth="1"/>
    <col min="9740" max="9741" width="3.7109375" style="3" customWidth="1"/>
    <col min="9742" max="9742" width="22" style="3" customWidth="1"/>
    <col min="9743" max="9744" width="15.7109375" style="3" customWidth="1"/>
    <col min="9745" max="9745" width="11.7109375" style="3" customWidth="1"/>
    <col min="9746" max="9746" width="6.42578125" style="3" bestFit="1" customWidth="1"/>
    <col min="9747" max="9747" width="11.7109375" style="3" customWidth="1"/>
    <col min="9748" max="9748" width="0" style="3" hidden="1" customWidth="1"/>
    <col min="9749" max="9749" width="3.7109375" style="3" customWidth="1"/>
    <col min="9750" max="9750" width="11.140625" style="3" bestFit="1" customWidth="1"/>
    <col min="9751" max="9752" width="10.5703125" style="3"/>
    <col min="9753" max="9753" width="13.42578125" style="3" customWidth="1"/>
    <col min="9754" max="9973" width="10.5703125" style="3"/>
    <col min="9974" max="9981" width="0" style="3" hidden="1" customWidth="1"/>
    <col min="9982" max="9984" width="3.7109375" style="3" customWidth="1"/>
    <col min="9985" max="9985" width="12.7109375" style="3" customWidth="1"/>
    <col min="9986" max="9986" width="47.42578125" style="3" customWidth="1"/>
    <col min="9987" max="9987" width="5.5703125" style="3" customWidth="1"/>
    <col min="9988" max="9989" width="3.7109375" style="3" customWidth="1"/>
    <col min="9990" max="9990" width="22" style="3" customWidth="1"/>
    <col min="9991" max="9991" width="5.5703125" style="3" customWidth="1"/>
    <col min="9992" max="9993" width="3.7109375" style="3" customWidth="1"/>
    <col min="9994" max="9994" width="22" style="3" customWidth="1"/>
    <col min="9995" max="9995" width="5.5703125" style="3" customWidth="1"/>
    <col min="9996" max="9997" width="3.7109375" style="3" customWidth="1"/>
    <col min="9998" max="9998" width="22" style="3" customWidth="1"/>
    <col min="9999" max="10000" width="15.7109375" style="3" customWidth="1"/>
    <col min="10001" max="10001" width="11.7109375" style="3" customWidth="1"/>
    <col min="10002" max="10002" width="6.42578125" style="3" bestFit="1" customWidth="1"/>
    <col min="10003" max="10003" width="11.7109375" style="3" customWidth="1"/>
    <col min="10004" max="10004" width="0" style="3" hidden="1" customWidth="1"/>
    <col min="10005" max="10005" width="3.7109375" style="3" customWidth="1"/>
    <col min="10006" max="10006" width="11.140625" style="3" bestFit="1" customWidth="1"/>
    <col min="10007" max="10008" width="10.5703125" style="3"/>
    <col min="10009" max="10009" width="13.42578125" style="3" customWidth="1"/>
    <col min="10010" max="10229" width="10.5703125" style="3"/>
    <col min="10230" max="10237" width="0" style="3" hidden="1" customWidth="1"/>
    <col min="10238" max="10240" width="3.7109375" style="3" customWidth="1"/>
    <col min="10241" max="10241" width="12.7109375" style="3" customWidth="1"/>
    <col min="10242" max="10242" width="47.42578125" style="3" customWidth="1"/>
    <col min="10243" max="10243" width="5.5703125" style="3" customWidth="1"/>
    <col min="10244" max="10245" width="3.7109375" style="3" customWidth="1"/>
    <col min="10246" max="10246" width="22" style="3" customWidth="1"/>
    <col min="10247" max="10247" width="5.5703125" style="3" customWidth="1"/>
    <col min="10248" max="10249" width="3.7109375" style="3" customWidth="1"/>
    <col min="10250" max="10250" width="22" style="3" customWidth="1"/>
    <col min="10251" max="10251" width="5.5703125" style="3" customWidth="1"/>
    <col min="10252" max="10253" width="3.7109375" style="3" customWidth="1"/>
    <col min="10254" max="10254" width="22" style="3" customWidth="1"/>
    <col min="10255" max="10256" width="15.7109375" style="3" customWidth="1"/>
    <col min="10257" max="10257" width="11.7109375" style="3" customWidth="1"/>
    <col min="10258" max="10258" width="6.42578125" style="3" bestFit="1" customWidth="1"/>
    <col min="10259" max="10259" width="11.7109375" style="3" customWidth="1"/>
    <col min="10260" max="10260" width="0" style="3" hidden="1" customWidth="1"/>
    <col min="10261" max="10261" width="3.7109375" style="3" customWidth="1"/>
    <col min="10262" max="10262" width="11.140625" style="3" bestFit="1" customWidth="1"/>
    <col min="10263" max="10264" width="10.5703125" style="3"/>
    <col min="10265" max="10265" width="13.42578125" style="3" customWidth="1"/>
    <col min="10266" max="10485" width="10.5703125" style="3"/>
    <col min="10486" max="10493" width="0" style="3" hidden="1" customWidth="1"/>
    <col min="10494" max="10496" width="3.7109375" style="3" customWidth="1"/>
    <col min="10497" max="10497" width="12.7109375" style="3" customWidth="1"/>
    <col min="10498" max="10498" width="47.42578125" style="3" customWidth="1"/>
    <col min="10499" max="10499" width="5.5703125" style="3" customWidth="1"/>
    <col min="10500" max="10501" width="3.7109375" style="3" customWidth="1"/>
    <col min="10502" max="10502" width="22" style="3" customWidth="1"/>
    <col min="10503" max="10503" width="5.5703125" style="3" customWidth="1"/>
    <col min="10504" max="10505" width="3.7109375" style="3" customWidth="1"/>
    <col min="10506" max="10506" width="22" style="3" customWidth="1"/>
    <col min="10507" max="10507" width="5.5703125" style="3" customWidth="1"/>
    <col min="10508" max="10509" width="3.7109375" style="3" customWidth="1"/>
    <col min="10510" max="10510" width="22" style="3" customWidth="1"/>
    <col min="10511" max="10512" width="15.7109375" style="3" customWidth="1"/>
    <col min="10513" max="10513" width="11.7109375" style="3" customWidth="1"/>
    <col min="10514" max="10514" width="6.42578125" style="3" bestFit="1" customWidth="1"/>
    <col min="10515" max="10515" width="11.7109375" style="3" customWidth="1"/>
    <col min="10516" max="10516" width="0" style="3" hidden="1" customWidth="1"/>
    <col min="10517" max="10517" width="3.7109375" style="3" customWidth="1"/>
    <col min="10518" max="10518" width="11.140625" style="3" bestFit="1" customWidth="1"/>
    <col min="10519" max="10520" width="10.5703125" style="3"/>
    <col min="10521" max="10521" width="13.42578125" style="3" customWidth="1"/>
    <col min="10522" max="10741" width="10.5703125" style="3"/>
    <col min="10742" max="10749" width="0" style="3" hidden="1" customWidth="1"/>
    <col min="10750" max="10752" width="3.7109375" style="3" customWidth="1"/>
    <col min="10753" max="10753" width="12.7109375" style="3" customWidth="1"/>
    <col min="10754" max="10754" width="47.42578125" style="3" customWidth="1"/>
    <col min="10755" max="10755" width="5.5703125" style="3" customWidth="1"/>
    <col min="10756" max="10757" width="3.7109375" style="3" customWidth="1"/>
    <col min="10758" max="10758" width="22" style="3" customWidth="1"/>
    <col min="10759" max="10759" width="5.5703125" style="3" customWidth="1"/>
    <col min="10760" max="10761" width="3.7109375" style="3" customWidth="1"/>
    <col min="10762" max="10762" width="22" style="3" customWidth="1"/>
    <col min="10763" max="10763" width="5.5703125" style="3" customWidth="1"/>
    <col min="10764" max="10765" width="3.7109375" style="3" customWidth="1"/>
    <col min="10766" max="10766" width="22" style="3" customWidth="1"/>
    <col min="10767" max="10768" width="15.7109375" style="3" customWidth="1"/>
    <col min="10769" max="10769" width="11.7109375" style="3" customWidth="1"/>
    <col min="10770" max="10770" width="6.42578125" style="3" bestFit="1" customWidth="1"/>
    <col min="10771" max="10771" width="11.7109375" style="3" customWidth="1"/>
    <col min="10772" max="10772" width="0" style="3" hidden="1" customWidth="1"/>
    <col min="10773" max="10773" width="3.7109375" style="3" customWidth="1"/>
    <col min="10774" max="10774" width="11.140625" style="3" bestFit="1" customWidth="1"/>
    <col min="10775" max="10776" width="10.5703125" style="3"/>
    <col min="10777" max="10777" width="13.42578125" style="3" customWidth="1"/>
    <col min="10778" max="10997" width="10.5703125" style="3"/>
    <col min="10998" max="11005" width="0" style="3" hidden="1" customWidth="1"/>
    <col min="11006" max="11008" width="3.7109375" style="3" customWidth="1"/>
    <col min="11009" max="11009" width="12.7109375" style="3" customWidth="1"/>
    <col min="11010" max="11010" width="47.42578125" style="3" customWidth="1"/>
    <col min="11011" max="11011" width="5.5703125" style="3" customWidth="1"/>
    <col min="11012" max="11013" width="3.7109375" style="3" customWidth="1"/>
    <col min="11014" max="11014" width="22" style="3" customWidth="1"/>
    <col min="11015" max="11015" width="5.5703125" style="3" customWidth="1"/>
    <col min="11016" max="11017" width="3.7109375" style="3" customWidth="1"/>
    <col min="11018" max="11018" width="22" style="3" customWidth="1"/>
    <col min="11019" max="11019" width="5.5703125" style="3" customWidth="1"/>
    <col min="11020" max="11021" width="3.7109375" style="3" customWidth="1"/>
    <col min="11022" max="11022" width="22" style="3" customWidth="1"/>
    <col min="11023" max="11024" width="15.7109375" style="3" customWidth="1"/>
    <col min="11025" max="11025" width="11.7109375" style="3" customWidth="1"/>
    <col min="11026" max="11026" width="6.42578125" style="3" bestFit="1" customWidth="1"/>
    <col min="11027" max="11027" width="11.7109375" style="3" customWidth="1"/>
    <col min="11028" max="11028" width="0" style="3" hidden="1" customWidth="1"/>
    <col min="11029" max="11029" width="3.7109375" style="3" customWidth="1"/>
    <col min="11030" max="11030" width="11.140625" style="3" bestFit="1" customWidth="1"/>
    <col min="11031" max="11032" width="10.5703125" style="3"/>
    <col min="11033" max="11033" width="13.42578125" style="3" customWidth="1"/>
    <col min="11034" max="11253" width="10.5703125" style="3"/>
    <col min="11254" max="11261" width="0" style="3" hidden="1" customWidth="1"/>
    <col min="11262" max="11264" width="3.7109375" style="3" customWidth="1"/>
    <col min="11265" max="11265" width="12.7109375" style="3" customWidth="1"/>
    <col min="11266" max="11266" width="47.42578125" style="3" customWidth="1"/>
    <col min="11267" max="11267" width="5.5703125" style="3" customWidth="1"/>
    <col min="11268" max="11269" width="3.7109375" style="3" customWidth="1"/>
    <col min="11270" max="11270" width="22" style="3" customWidth="1"/>
    <col min="11271" max="11271" width="5.5703125" style="3" customWidth="1"/>
    <col min="11272" max="11273" width="3.7109375" style="3" customWidth="1"/>
    <col min="11274" max="11274" width="22" style="3" customWidth="1"/>
    <col min="11275" max="11275" width="5.5703125" style="3" customWidth="1"/>
    <col min="11276" max="11277" width="3.7109375" style="3" customWidth="1"/>
    <col min="11278" max="11278" width="22" style="3" customWidth="1"/>
    <col min="11279" max="11280" width="15.7109375" style="3" customWidth="1"/>
    <col min="11281" max="11281" width="11.7109375" style="3" customWidth="1"/>
    <col min="11282" max="11282" width="6.42578125" style="3" bestFit="1" customWidth="1"/>
    <col min="11283" max="11283" width="11.7109375" style="3" customWidth="1"/>
    <col min="11284" max="11284" width="0" style="3" hidden="1" customWidth="1"/>
    <col min="11285" max="11285" width="3.7109375" style="3" customWidth="1"/>
    <col min="11286" max="11286" width="11.140625" style="3" bestFit="1" customWidth="1"/>
    <col min="11287" max="11288" width="10.5703125" style="3"/>
    <col min="11289" max="11289" width="13.42578125" style="3" customWidth="1"/>
    <col min="11290" max="11509" width="10.5703125" style="3"/>
    <col min="11510" max="11517" width="0" style="3" hidden="1" customWidth="1"/>
    <col min="11518" max="11520" width="3.7109375" style="3" customWidth="1"/>
    <col min="11521" max="11521" width="12.7109375" style="3" customWidth="1"/>
    <col min="11522" max="11522" width="47.42578125" style="3" customWidth="1"/>
    <col min="11523" max="11523" width="5.5703125" style="3" customWidth="1"/>
    <col min="11524" max="11525" width="3.7109375" style="3" customWidth="1"/>
    <col min="11526" max="11526" width="22" style="3" customWidth="1"/>
    <col min="11527" max="11527" width="5.5703125" style="3" customWidth="1"/>
    <col min="11528" max="11529" width="3.7109375" style="3" customWidth="1"/>
    <col min="11530" max="11530" width="22" style="3" customWidth="1"/>
    <col min="11531" max="11531" width="5.5703125" style="3" customWidth="1"/>
    <col min="11532" max="11533" width="3.7109375" style="3" customWidth="1"/>
    <col min="11534" max="11534" width="22" style="3" customWidth="1"/>
    <col min="11535" max="11536" width="15.7109375" style="3" customWidth="1"/>
    <col min="11537" max="11537" width="11.7109375" style="3" customWidth="1"/>
    <col min="11538" max="11538" width="6.42578125" style="3" bestFit="1" customWidth="1"/>
    <col min="11539" max="11539" width="11.7109375" style="3" customWidth="1"/>
    <col min="11540" max="11540" width="0" style="3" hidden="1" customWidth="1"/>
    <col min="11541" max="11541" width="3.7109375" style="3" customWidth="1"/>
    <col min="11542" max="11542" width="11.140625" style="3" bestFit="1" customWidth="1"/>
    <col min="11543" max="11544" width="10.5703125" style="3"/>
    <col min="11545" max="11545" width="13.42578125" style="3" customWidth="1"/>
    <col min="11546" max="11765" width="10.5703125" style="3"/>
    <col min="11766" max="11773" width="0" style="3" hidden="1" customWidth="1"/>
    <col min="11774" max="11776" width="3.7109375" style="3" customWidth="1"/>
    <col min="11777" max="11777" width="12.7109375" style="3" customWidth="1"/>
    <col min="11778" max="11778" width="47.42578125" style="3" customWidth="1"/>
    <col min="11779" max="11779" width="5.5703125" style="3" customWidth="1"/>
    <col min="11780" max="11781" width="3.7109375" style="3" customWidth="1"/>
    <col min="11782" max="11782" width="22" style="3" customWidth="1"/>
    <col min="11783" max="11783" width="5.5703125" style="3" customWidth="1"/>
    <col min="11784" max="11785" width="3.7109375" style="3" customWidth="1"/>
    <col min="11786" max="11786" width="22" style="3" customWidth="1"/>
    <col min="11787" max="11787" width="5.5703125" style="3" customWidth="1"/>
    <col min="11788" max="11789" width="3.7109375" style="3" customWidth="1"/>
    <col min="11790" max="11790" width="22" style="3" customWidth="1"/>
    <col min="11791" max="11792" width="15.7109375" style="3" customWidth="1"/>
    <col min="11793" max="11793" width="11.7109375" style="3" customWidth="1"/>
    <col min="11794" max="11794" width="6.42578125" style="3" bestFit="1" customWidth="1"/>
    <col min="11795" max="11795" width="11.7109375" style="3" customWidth="1"/>
    <col min="11796" max="11796" width="0" style="3" hidden="1" customWidth="1"/>
    <col min="11797" max="11797" width="3.7109375" style="3" customWidth="1"/>
    <col min="11798" max="11798" width="11.140625" style="3" bestFit="1" customWidth="1"/>
    <col min="11799" max="11800" width="10.5703125" style="3"/>
    <col min="11801" max="11801" width="13.42578125" style="3" customWidth="1"/>
    <col min="11802" max="12021" width="10.5703125" style="3"/>
    <col min="12022" max="12029" width="0" style="3" hidden="1" customWidth="1"/>
    <col min="12030" max="12032" width="3.7109375" style="3" customWidth="1"/>
    <col min="12033" max="12033" width="12.7109375" style="3" customWidth="1"/>
    <col min="12034" max="12034" width="47.42578125" style="3" customWidth="1"/>
    <col min="12035" max="12035" width="5.5703125" style="3" customWidth="1"/>
    <col min="12036" max="12037" width="3.7109375" style="3" customWidth="1"/>
    <col min="12038" max="12038" width="22" style="3" customWidth="1"/>
    <col min="12039" max="12039" width="5.5703125" style="3" customWidth="1"/>
    <col min="12040" max="12041" width="3.7109375" style="3" customWidth="1"/>
    <col min="12042" max="12042" width="22" style="3" customWidth="1"/>
    <col min="12043" max="12043" width="5.5703125" style="3" customWidth="1"/>
    <col min="12044" max="12045" width="3.7109375" style="3" customWidth="1"/>
    <col min="12046" max="12046" width="22" style="3" customWidth="1"/>
    <col min="12047" max="12048" width="15.7109375" style="3" customWidth="1"/>
    <col min="12049" max="12049" width="11.7109375" style="3" customWidth="1"/>
    <col min="12050" max="12050" width="6.42578125" style="3" bestFit="1" customWidth="1"/>
    <col min="12051" max="12051" width="11.7109375" style="3" customWidth="1"/>
    <col min="12052" max="12052" width="0" style="3" hidden="1" customWidth="1"/>
    <col min="12053" max="12053" width="3.7109375" style="3" customWidth="1"/>
    <col min="12054" max="12054" width="11.140625" style="3" bestFit="1" customWidth="1"/>
    <col min="12055" max="12056" width="10.5703125" style="3"/>
    <col min="12057" max="12057" width="13.42578125" style="3" customWidth="1"/>
    <col min="12058" max="12277" width="10.5703125" style="3"/>
    <col min="12278" max="12285" width="0" style="3" hidden="1" customWidth="1"/>
    <col min="12286" max="12288" width="3.7109375" style="3" customWidth="1"/>
    <col min="12289" max="12289" width="12.7109375" style="3" customWidth="1"/>
    <col min="12290" max="12290" width="47.42578125" style="3" customWidth="1"/>
    <col min="12291" max="12291" width="5.5703125" style="3" customWidth="1"/>
    <col min="12292" max="12293" width="3.7109375" style="3" customWidth="1"/>
    <col min="12294" max="12294" width="22" style="3" customWidth="1"/>
    <col min="12295" max="12295" width="5.5703125" style="3" customWidth="1"/>
    <col min="12296" max="12297" width="3.7109375" style="3" customWidth="1"/>
    <col min="12298" max="12298" width="22" style="3" customWidth="1"/>
    <col min="12299" max="12299" width="5.5703125" style="3" customWidth="1"/>
    <col min="12300" max="12301" width="3.7109375" style="3" customWidth="1"/>
    <col min="12302" max="12302" width="22" style="3" customWidth="1"/>
    <col min="12303" max="12304" width="15.7109375" style="3" customWidth="1"/>
    <col min="12305" max="12305" width="11.7109375" style="3" customWidth="1"/>
    <col min="12306" max="12306" width="6.42578125" style="3" bestFit="1" customWidth="1"/>
    <col min="12307" max="12307" width="11.7109375" style="3" customWidth="1"/>
    <col min="12308" max="12308" width="0" style="3" hidden="1" customWidth="1"/>
    <col min="12309" max="12309" width="3.7109375" style="3" customWidth="1"/>
    <col min="12310" max="12310" width="11.140625" style="3" bestFit="1" customWidth="1"/>
    <col min="12311" max="12312" width="10.5703125" style="3"/>
    <col min="12313" max="12313" width="13.42578125" style="3" customWidth="1"/>
    <col min="12314" max="12533" width="10.5703125" style="3"/>
    <col min="12534" max="12541" width="0" style="3" hidden="1" customWidth="1"/>
    <col min="12542" max="12544" width="3.7109375" style="3" customWidth="1"/>
    <col min="12545" max="12545" width="12.7109375" style="3" customWidth="1"/>
    <col min="12546" max="12546" width="47.42578125" style="3" customWidth="1"/>
    <col min="12547" max="12547" width="5.5703125" style="3" customWidth="1"/>
    <col min="12548" max="12549" width="3.7109375" style="3" customWidth="1"/>
    <col min="12550" max="12550" width="22" style="3" customWidth="1"/>
    <col min="12551" max="12551" width="5.5703125" style="3" customWidth="1"/>
    <col min="12552" max="12553" width="3.7109375" style="3" customWidth="1"/>
    <col min="12554" max="12554" width="22" style="3" customWidth="1"/>
    <col min="12555" max="12555" width="5.5703125" style="3" customWidth="1"/>
    <col min="12556" max="12557" width="3.7109375" style="3" customWidth="1"/>
    <col min="12558" max="12558" width="22" style="3" customWidth="1"/>
    <col min="12559" max="12560" width="15.7109375" style="3" customWidth="1"/>
    <col min="12561" max="12561" width="11.7109375" style="3" customWidth="1"/>
    <col min="12562" max="12562" width="6.42578125" style="3" bestFit="1" customWidth="1"/>
    <col min="12563" max="12563" width="11.7109375" style="3" customWidth="1"/>
    <col min="12564" max="12564" width="0" style="3" hidden="1" customWidth="1"/>
    <col min="12565" max="12565" width="3.7109375" style="3" customWidth="1"/>
    <col min="12566" max="12566" width="11.140625" style="3" bestFit="1" customWidth="1"/>
    <col min="12567" max="12568" width="10.5703125" style="3"/>
    <col min="12569" max="12569" width="13.42578125" style="3" customWidth="1"/>
    <col min="12570" max="12789" width="10.5703125" style="3"/>
    <col min="12790" max="12797" width="0" style="3" hidden="1" customWidth="1"/>
    <col min="12798" max="12800" width="3.7109375" style="3" customWidth="1"/>
    <col min="12801" max="12801" width="12.7109375" style="3" customWidth="1"/>
    <col min="12802" max="12802" width="47.42578125" style="3" customWidth="1"/>
    <col min="12803" max="12803" width="5.5703125" style="3" customWidth="1"/>
    <col min="12804" max="12805" width="3.7109375" style="3" customWidth="1"/>
    <col min="12806" max="12806" width="22" style="3" customWidth="1"/>
    <col min="12807" max="12807" width="5.5703125" style="3" customWidth="1"/>
    <col min="12808" max="12809" width="3.7109375" style="3" customWidth="1"/>
    <col min="12810" max="12810" width="22" style="3" customWidth="1"/>
    <col min="12811" max="12811" width="5.5703125" style="3" customWidth="1"/>
    <col min="12812" max="12813" width="3.7109375" style="3" customWidth="1"/>
    <col min="12814" max="12814" width="22" style="3" customWidth="1"/>
    <col min="12815" max="12816" width="15.7109375" style="3" customWidth="1"/>
    <col min="12817" max="12817" width="11.7109375" style="3" customWidth="1"/>
    <col min="12818" max="12818" width="6.42578125" style="3" bestFit="1" customWidth="1"/>
    <col min="12819" max="12819" width="11.7109375" style="3" customWidth="1"/>
    <col min="12820" max="12820" width="0" style="3" hidden="1" customWidth="1"/>
    <col min="12821" max="12821" width="3.7109375" style="3" customWidth="1"/>
    <col min="12822" max="12822" width="11.140625" style="3" bestFit="1" customWidth="1"/>
    <col min="12823" max="12824" width="10.5703125" style="3"/>
    <col min="12825" max="12825" width="13.42578125" style="3" customWidth="1"/>
    <col min="12826" max="13045" width="10.5703125" style="3"/>
    <col min="13046" max="13053" width="0" style="3" hidden="1" customWidth="1"/>
    <col min="13054" max="13056" width="3.7109375" style="3" customWidth="1"/>
    <col min="13057" max="13057" width="12.7109375" style="3" customWidth="1"/>
    <col min="13058" max="13058" width="47.42578125" style="3" customWidth="1"/>
    <col min="13059" max="13059" width="5.5703125" style="3" customWidth="1"/>
    <col min="13060" max="13061" width="3.7109375" style="3" customWidth="1"/>
    <col min="13062" max="13062" width="22" style="3" customWidth="1"/>
    <col min="13063" max="13063" width="5.5703125" style="3" customWidth="1"/>
    <col min="13064" max="13065" width="3.7109375" style="3" customWidth="1"/>
    <col min="13066" max="13066" width="22" style="3" customWidth="1"/>
    <col min="13067" max="13067" width="5.5703125" style="3" customWidth="1"/>
    <col min="13068" max="13069" width="3.7109375" style="3" customWidth="1"/>
    <col min="13070" max="13070" width="22" style="3" customWidth="1"/>
    <col min="13071" max="13072" width="15.7109375" style="3" customWidth="1"/>
    <col min="13073" max="13073" width="11.7109375" style="3" customWidth="1"/>
    <col min="13074" max="13074" width="6.42578125" style="3" bestFit="1" customWidth="1"/>
    <col min="13075" max="13075" width="11.7109375" style="3" customWidth="1"/>
    <col min="13076" max="13076" width="0" style="3" hidden="1" customWidth="1"/>
    <col min="13077" max="13077" width="3.7109375" style="3" customWidth="1"/>
    <col min="13078" max="13078" width="11.140625" style="3" bestFit="1" customWidth="1"/>
    <col min="13079" max="13080" width="10.5703125" style="3"/>
    <col min="13081" max="13081" width="13.42578125" style="3" customWidth="1"/>
    <col min="13082" max="13301" width="10.5703125" style="3"/>
    <col min="13302" max="13309" width="0" style="3" hidden="1" customWidth="1"/>
    <col min="13310" max="13312" width="3.7109375" style="3" customWidth="1"/>
    <col min="13313" max="13313" width="12.7109375" style="3" customWidth="1"/>
    <col min="13314" max="13314" width="47.42578125" style="3" customWidth="1"/>
    <col min="13315" max="13315" width="5.5703125" style="3" customWidth="1"/>
    <col min="13316" max="13317" width="3.7109375" style="3" customWidth="1"/>
    <col min="13318" max="13318" width="22" style="3" customWidth="1"/>
    <col min="13319" max="13319" width="5.5703125" style="3" customWidth="1"/>
    <col min="13320" max="13321" width="3.7109375" style="3" customWidth="1"/>
    <col min="13322" max="13322" width="22" style="3" customWidth="1"/>
    <col min="13323" max="13323" width="5.5703125" style="3" customWidth="1"/>
    <col min="13324" max="13325" width="3.7109375" style="3" customWidth="1"/>
    <col min="13326" max="13326" width="22" style="3" customWidth="1"/>
    <col min="13327" max="13328" width="15.7109375" style="3" customWidth="1"/>
    <col min="13329" max="13329" width="11.7109375" style="3" customWidth="1"/>
    <col min="13330" max="13330" width="6.42578125" style="3" bestFit="1" customWidth="1"/>
    <col min="13331" max="13331" width="11.7109375" style="3" customWidth="1"/>
    <col min="13332" max="13332" width="0" style="3" hidden="1" customWidth="1"/>
    <col min="13333" max="13333" width="3.7109375" style="3" customWidth="1"/>
    <col min="13334" max="13334" width="11.140625" style="3" bestFit="1" customWidth="1"/>
    <col min="13335" max="13336" width="10.5703125" style="3"/>
    <col min="13337" max="13337" width="13.42578125" style="3" customWidth="1"/>
    <col min="13338" max="13557" width="10.5703125" style="3"/>
    <col min="13558" max="13565" width="0" style="3" hidden="1" customWidth="1"/>
    <col min="13566" max="13568" width="3.7109375" style="3" customWidth="1"/>
    <col min="13569" max="13569" width="12.7109375" style="3" customWidth="1"/>
    <col min="13570" max="13570" width="47.42578125" style="3" customWidth="1"/>
    <col min="13571" max="13571" width="5.5703125" style="3" customWidth="1"/>
    <col min="13572" max="13573" width="3.7109375" style="3" customWidth="1"/>
    <col min="13574" max="13574" width="22" style="3" customWidth="1"/>
    <col min="13575" max="13575" width="5.5703125" style="3" customWidth="1"/>
    <col min="13576" max="13577" width="3.7109375" style="3" customWidth="1"/>
    <col min="13578" max="13578" width="22" style="3" customWidth="1"/>
    <col min="13579" max="13579" width="5.5703125" style="3" customWidth="1"/>
    <col min="13580" max="13581" width="3.7109375" style="3" customWidth="1"/>
    <col min="13582" max="13582" width="22" style="3" customWidth="1"/>
    <col min="13583" max="13584" width="15.7109375" style="3" customWidth="1"/>
    <col min="13585" max="13585" width="11.7109375" style="3" customWidth="1"/>
    <col min="13586" max="13586" width="6.42578125" style="3" bestFit="1" customWidth="1"/>
    <col min="13587" max="13587" width="11.7109375" style="3" customWidth="1"/>
    <col min="13588" max="13588" width="0" style="3" hidden="1" customWidth="1"/>
    <col min="13589" max="13589" width="3.7109375" style="3" customWidth="1"/>
    <col min="13590" max="13590" width="11.140625" style="3" bestFit="1" customWidth="1"/>
    <col min="13591" max="13592" width="10.5703125" style="3"/>
    <col min="13593" max="13593" width="13.42578125" style="3" customWidth="1"/>
    <col min="13594" max="13813" width="10.5703125" style="3"/>
    <col min="13814" max="13821" width="0" style="3" hidden="1" customWidth="1"/>
    <col min="13822" max="13824" width="3.7109375" style="3" customWidth="1"/>
    <col min="13825" max="13825" width="12.7109375" style="3" customWidth="1"/>
    <col min="13826" max="13826" width="47.42578125" style="3" customWidth="1"/>
    <col min="13827" max="13827" width="5.5703125" style="3" customWidth="1"/>
    <col min="13828" max="13829" width="3.7109375" style="3" customWidth="1"/>
    <col min="13830" max="13830" width="22" style="3" customWidth="1"/>
    <col min="13831" max="13831" width="5.5703125" style="3" customWidth="1"/>
    <col min="13832" max="13833" width="3.7109375" style="3" customWidth="1"/>
    <col min="13834" max="13834" width="22" style="3" customWidth="1"/>
    <col min="13835" max="13835" width="5.5703125" style="3" customWidth="1"/>
    <col min="13836" max="13837" width="3.7109375" style="3" customWidth="1"/>
    <col min="13838" max="13838" width="22" style="3" customWidth="1"/>
    <col min="13839" max="13840" width="15.7109375" style="3" customWidth="1"/>
    <col min="13841" max="13841" width="11.7109375" style="3" customWidth="1"/>
    <col min="13842" max="13842" width="6.42578125" style="3" bestFit="1" customWidth="1"/>
    <col min="13843" max="13843" width="11.7109375" style="3" customWidth="1"/>
    <col min="13844" max="13844" width="0" style="3" hidden="1" customWidth="1"/>
    <col min="13845" max="13845" width="3.7109375" style="3" customWidth="1"/>
    <col min="13846" max="13846" width="11.140625" style="3" bestFit="1" customWidth="1"/>
    <col min="13847" max="13848" width="10.5703125" style="3"/>
    <col min="13849" max="13849" width="13.42578125" style="3" customWidth="1"/>
    <col min="13850" max="14069" width="10.5703125" style="3"/>
    <col min="14070" max="14077" width="0" style="3" hidden="1" customWidth="1"/>
    <col min="14078" max="14080" width="3.7109375" style="3" customWidth="1"/>
    <col min="14081" max="14081" width="12.7109375" style="3" customWidth="1"/>
    <col min="14082" max="14082" width="47.42578125" style="3" customWidth="1"/>
    <col min="14083" max="14083" width="5.5703125" style="3" customWidth="1"/>
    <col min="14084" max="14085" width="3.7109375" style="3" customWidth="1"/>
    <col min="14086" max="14086" width="22" style="3" customWidth="1"/>
    <col min="14087" max="14087" width="5.5703125" style="3" customWidth="1"/>
    <col min="14088" max="14089" width="3.7109375" style="3" customWidth="1"/>
    <col min="14090" max="14090" width="22" style="3" customWidth="1"/>
    <col min="14091" max="14091" width="5.5703125" style="3" customWidth="1"/>
    <col min="14092" max="14093" width="3.7109375" style="3" customWidth="1"/>
    <col min="14094" max="14094" width="22" style="3" customWidth="1"/>
    <col min="14095" max="14096" width="15.7109375" style="3" customWidth="1"/>
    <col min="14097" max="14097" width="11.7109375" style="3" customWidth="1"/>
    <col min="14098" max="14098" width="6.42578125" style="3" bestFit="1" customWidth="1"/>
    <col min="14099" max="14099" width="11.7109375" style="3" customWidth="1"/>
    <col min="14100" max="14100" width="0" style="3" hidden="1" customWidth="1"/>
    <col min="14101" max="14101" width="3.7109375" style="3" customWidth="1"/>
    <col min="14102" max="14102" width="11.140625" style="3" bestFit="1" customWidth="1"/>
    <col min="14103" max="14104" width="10.5703125" style="3"/>
    <col min="14105" max="14105" width="13.42578125" style="3" customWidth="1"/>
    <col min="14106" max="14325" width="10.5703125" style="3"/>
    <col min="14326" max="14333" width="0" style="3" hidden="1" customWidth="1"/>
    <col min="14334" max="14336" width="3.7109375" style="3" customWidth="1"/>
    <col min="14337" max="14337" width="12.7109375" style="3" customWidth="1"/>
    <col min="14338" max="14338" width="47.42578125" style="3" customWidth="1"/>
    <col min="14339" max="14339" width="5.5703125" style="3" customWidth="1"/>
    <col min="14340" max="14341" width="3.7109375" style="3" customWidth="1"/>
    <col min="14342" max="14342" width="22" style="3" customWidth="1"/>
    <col min="14343" max="14343" width="5.5703125" style="3" customWidth="1"/>
    <col min="14344" max="14345" width="3.7109375" style="3" customWidth="1"/>
    <col min="14346" max="14346" width="22" style="3" customWidth="1"/>
    <col min="14347" max="14347" width="5.5703125" style="3" customWidth="1"/>
    <col min="14348" max="14349" width="3.7109375" style="3" customWidth="1"/>
    <col min="14350" max="14350" width="22" style="3" customWidth="1"/>
    <col min="14351" max="14352" width="15.7109375" style="3" customWidth="1"/>
    <col min="14353" max="14353" width="11.7109375" style="3" customWidth="1"/>
    <col min="14354" max="14354" width="6.42578125" style="3" bestFit="1" customWidth="1"/>
    <col min="14355" max="14355" width="11.7109375" style="3" customWidth="1"/>
    <col min="14356" max="14356" width="0" style="3" hidden="1" customWidth="1"/>
    <col min="14357" max="14357" width="3.7109375" style="3" customWidth="1"/>
    <col min="14358" max="14358" width="11.140625" style="3" bestFit="1" customWidth="1"/>
    <col min="14359" max="14360" width="10.5703125" style="3"/>
    <col min="14361" max="14361" width="13.42578125" style="3" customWidth="1"/>
    <col min="14362" max="14581" width="10.5703125" style="3"/>
    <col min="14582" max="14589" width="0" style="3" hidden="1" customWidth="1"/>
    <col min="14590" max="14592" width="3.7109375" style="3" customWidth="1"/>
    <col min="14593" max="14593" width="12.7109375" style="3" customWidth="1"/>
    <col min="14594" max="14594" width="47.42578125" style="3" customWidth="1"/>
    <col min="14595" max="14595" width="5.5703125" style="3" customWidth="1"/>
    <col min="14596" max="14597" width="3.7109375" style="3" customWidth="1"/>
    <col min="14598" max="14598" width="22" style="3" customWidth="1"/>
    <col min="14599" max="14599" width="5.5703125" style="3" customWidth="1"/>
    <col min="14600" max="14601" width="3.7109375" style="3" customWidth="1"/>
    <col min="14602" max="14602" width="22" style="3" customWidth="1"/>
    <col min="14603" max="14603" width="5.5703125" style="3" customWidth="1"/>
    <col min="14604" max="14605" width="3.7109375" style="3" customWidth="1"/>
    <col min="14606" max="14606" width="22" style="3" customWidth="1"/>
    <col min="14607" max="14608" width="15.7109375" style="3" customWidth="1"/>
    <col min="14609" max="14609" width="11.7109375" style="3" customWidth="1"/>
    <col min="14610" max="14610" width="6.42578125" style="3" bestFit="1" customWidth="1"/>
    <col min="14611" max="14611" width="11.7109375" style="3" customWidth="1"/>
    <col min="14612" max="14612" width="0" style="3" hidden="1" customWidth="1"/>
    <col min="14613" max="14613" width="3.7109375" style="3" customWidth="1"/>
    <col min="14614" max="14614" width="11.140625" style="3" bestFit="1" customWidth="1"/>
    <col min="14615" max="14616" width="10.5703125" style="3"/>
    <col min="14617" max="14617" width="13.42578125" style="3" customWidth="1"/>
    <col min="14618" max="14837" width="10.5703125" style="3"/>
    <col min="14838" max="14845" width="0" style="3" hidden="1" customWidth="1"/>
    <col min="14846" max="14848" width="3.7109375" style="3" customWidth="1"/>
    <col min="14849" max="14849" width="12.7109375" style="3" customWidth="1"/>
    <col min="14850" max="14850" width="47.42578125" style="3" customWidth="1"/>
    <col min="14851" max="14851" width="5.5703125" style="3" customWidth="1"/>
    <col min="14852" max="14853" width="3.7109375" style="3" customWidth="1"/>
    <col min="14854" max="14854" width="22" style="3" customWidth="1"/>
    <col min="14855" max="14855" width="5.5703125" style="3" customWidth="1"/>
    <col min="14856" max="14857" width="3.7109375" style="3" customWidth="1"/>
    <col min="14858" max="14858" width="22" style="3" customWidth="1"/>
    <col min="14859" max="14859" width="5.5703125" style="3" customWidth="1"/>
    <col min="14860" max="14861" width="3.7109375" style="3" customWidth="1"/>
    <col min="14862" max="14862" width="22" style="3" customWidth="1"/>
    <col min="14863" max="14864" width="15.7109375" style="3" customWidth="1"/>
    <col min="14865" max="14865" width="11.7109375" style="3" customWidth="1"/>
    <col min="14866" max="14866" width="6.42578125" style="3" bestFit="1" customWidth="1"/>
    <col min="14867" max="14867" width="11.7109375" style="3" customWidth="1"/>
    <col min="14868" max="14868" width="0" style="3" hidden="1" customWidth="1"/>
    <col min="14869" max="14869" width="3.7109375" style="3" customWidth="1"/>
    <col min="14870" max="14870" width="11.140625" style="3" bestFit="1" customWidth="1"/>
    <col min="14871" max="14872" width="10.5703125" style="3"/>
    <col min="14873" max="14873" width="13.42578125" style="3" customWidth="1"/>
    <col min="14874" max="15093" width="10.5703125" style="3"/>
    <col min="15094" max="15101" width="0" style="3" hidden="1" customWidth="1"/>
    <col min="15102" max="15104" width="3.7109375" style="3" customWidth="1"/>
    <col min="15105" max="15105" width="12.7109375" style="3" customWidth="1"/>
    <col min="15106" max="15106" width="47.42578125" style="3" customWidth="1"/>
    <col min="15107" max="15107" width="5.5703125" style="3" customWidth="1"/>
    <col min="15108" max="15109" width="3.7109375" style="3" customWidth="1"/>
    <col min="15110" max="15110" width="22" style="3" customWidth="1"/>
    <col min="15111" max="15111" width="5.5703125" style="3" customWidth="1"/>
    <col min="15112" max="15113" width="3.7109375" style="3" customWidth="1"/>
    <col min="15114" max="15114" width="22" style="3" customWidth="1"/>
    <col min="15115" max="15115" width="5.5703125" style="3" customWidth="1"/>
    <col min="15116" max="15117" width="3.7109375" style="3" customWidth="1"/>
    <col min="15118" max="15118" width="22" style="3" customWidth="1"/>
    <col min="15119" max="15120" width="15.7109375" style="3" customWidth="1"/>
    <col min="15121" max="15121" width="11.7109375" style="3" customWidth="1"/>
    <col min="15122" max="15122" width="6.42578125" style="3" bestFit="1" customWidth="1"/>
    <col min="15123" max="15123" width="11.7109375" style="3" customWidth="1"/>
    <col min="15124" max="15124" width="0" style="3" hidden="1" customWidth="1"/>
    <col min="15125" max="15125" width="3.7109375" style="3" customWidth="1"/>
    <col min="15126" max="15126" width="11.140625" style="3" bestFit="1" customWidth="1"/>
    <col min="15127" max="15128" width="10.5703125" style="3"/>
    <col min="15129" max="15129" width="13.42578125" style="3" customWidth="1"/>
    <col min="15130" max="15349" width="10.5703125" style="3"/>
    <col min="15350" max="15357" width="0" style="3" hidden="1" customWidth="1"/>
    <col min="15358" max="15360" width="3.7109375" style="3" customWidth="1"/>
    <col min="15361" max="15361" width="12.7109375" style="3" customWidth="1"/>
    <col min="15362" max="15362" width="47.42578125" style="3" customWidth="1"/>
    <col min="15363" max="15363" width="5.5703125" style="3" customWidth="1"/>
    <col min="15364" max="15365" width="3.7109375" style="3" customWidth="1"/>
    <col min="15366" max="15366" width="22" style="3" customWidth="1"/>
    <col min="15367" max="15367" width="5.5703125" style="3" customWidth="1"/>
    <col min="15368" max="15369" width="3.7109375" style="3" customWidth="1"/>
    <col min="15370" max="15370" width="22" style="3" customWidth="1"/>
    <col min="15371" max="15371" width="5.5703125" style="3" customWidth="1"/>
    <col min="15372" max="15373" width="3.7109375" style="3" customWidth="1"/>
    <col min="15374" max="15374" width="22" style="3" customWidth="1"/>
    <col min="15375" max="15376" width="15.7109375" style="3" customWidth="1"/>
    <col min="15377" max="15377" width="11.7109375" style="3" customWidth="1"/>
    <col min="15378" max="15378" width="6.42578125" style="3" bestFit="1" customWidth="1"/>
    <col min="15379" max="15379" width="11.7109375" style="3" customWidth="1"/>
    <col min="15380" max="15380" width="0" style="3" hidden="1" customWidth="1"/>
    <col min="15381" max="15381" width="3.7109375" style="3" customWidth="1"/>
    <col min="15382" max="15382" width="11.140625" style="3" bestFit="1" customWidth="1"/>
    <col min="15383" max="15384" width="10.5703125" style="3"/>
    <col min="15385" max="15385" width="13.42578125" style="3" customWidth="1"/>
    <col min="15386" max="15605" width="10.5703125" style="3"/>
    <col min="15606" max="15613" width="0" style="3" hidden="1" customWidth="1"/>
    <col min="15614" max="15616" width="3.7109375" style="3" customWidth="1"/>
    <col min="15617" max="15617" width="12.7109375" style="3" customWidth="1"/>
    <col min="15618" max="15618" width="47.42578125" style="3" customWidth="1"/>
    <col min="15619" max="15619" width="5.5703125" style="3" customWidth="1"/>
    <col min="15620" max="15621" width="3.7109375" style="3" customWidth="1"/>
    <col min="15622" max="15622" width="22" style="3" customWidth="1"/>
    <col min="15623" max="15623" width="5.5703125" style="3" customWidth="1"/>
    <col min="15624" max="15625" width="3.7109375" style="3" customWidth="1"/>
    <col min="15626" max="15626" width="22" style="3" customWidth="1"/>
    <col min="15627" max="15627" width="5.5703125" style="3" customWidth="1"/>
    <col min="15628" max="15629" width="3.7109375" style="3" customWidth="1"/>
    <col min="15630" max="15630" width="22" style="3" customWidth="1"/>
    <col min="15631" max="15632" width="15.7109375" style="3" customWidth="1"/>
    <col min="15633" max="15633" width="11.7109375" style="3" customWidth="1"/>
    <col min="15634" max="15634" width="6.42578125" style="3" bestFit="1" customWidth="1"/>
    <col min="15635" max="15635" width="11.7109375" style="3" customWidth="1"/>
    <col min="15636" max="15636" width="0" style="3" hidden="1" customWidth="1"/>
    <col min="15637" max="15637" width="3.7109375" style="3" customWidth="1"/>
    <col min="15638" max="15638" width="11.140625" style="3" bestFit="1" customWidth="1"/>
    <col min="15639" max="15640" width="10.5703125" style="3"/>
    <col min="15641" max="15641" width="13.42578125" style="3" customWidth="1"/>
    <col min="15642" max="15861" width="10.5703125" style="3"/>
    <col min="15862" max="15869" width="0" style="3" hidden="1" customWidth="1"/>
    <col min="15870" max="15872" width="3.7109375" style="3" customWidth="1"/>
    <col min="15873" max="15873" width="12.7109375" style="3" customWidth="1"/>
    <col min="15874" max="15874" width="47.42578125" style="3" customWidth="1"/>
    <col min="15875" max="15875" width="5.5703125" style="3" customWidth="1"/>
    <col min="15876" max="15877" width="3.7109375" style="3" customWidth="1"/>
    <col min="15878" max="15878" width="22" style="3" customWidth="1"/>
    <col min="15879" max="15879" width="5.5703125" style="3" customWidth="1"/>
    <col min="15880" max="15881" width="3.7109375" style="3" customWidth="1"/>
    <col min="15882" max="15882" width="22" style="3" customWidth="1"/>
    <col min="15883" max="15883" width="5.5703125" style="3" customWidth="1"/>
    <col min="15884" max="15885" width="3.7109375" style="3" customWidth="1"/>
    <col min="15886" max="15886" width="22" style="3" customWidth="1"/>
    <col min="15887" max="15888" width="15.7109375" style="3" customWidth="1"/>
    <col min="15889" max="15889" width="11.7109375" style="3" customWidth="1"/>
    <col min="15890" max="15890" width="6.42578125" style="3" bestFit="1" customWidth="1"/>
    <col min="15891" max="15891" width="11.7109375" style="3" customWidth="1"/>
    <col min="15892" max="15892" width="0" style="3" hidden="1" customWidth="1"/>
    <col min="15893" max="15893" width="3.7109375" style="3" customWidth="1"/>
    <col min="15894" max="15894" width="11.140625" style="3" bestFit="1" customWidth="1"/>
    <col min="15895" max="15896" width="10.5703125" style="3"/>
    <col min="15897" max="15897" width="13.42578125" style="3" customWidth="1"/>
    <col min="15898" max="16117" width="10.5703125" style="3"/>
    <col min="16118" max="16125" width="0" style="3" hidden="1" customWidth="1"/>
    <col min="16126" max="16128" width="3.7109375" style="3" customWidth="1"/>
    <col min="16129" max="16129" width="12.7109375" style="3" customWidth="1"/>
    <col min="16130" max="16130" width="47.42578125" style="3" customWidth="1"/>
    <col min="16131" max="16131" width="5.5703125" style="3" customWidth="1"/>
    <col min="16132" max="16133" width="3.7109375" style="3" customWidth="1"/>
    <col min="16134" max="16134" width="22" style="3" customWidth="1"/>
    <col min="16135" max="16135" width="5.5703125" style="3" customWidth="1"/>
    <col min="16136" max="16137" width="3.7109375" style="3" customWidth="1"/>
    <col min="16138" max="16138" width="22" style="3" customWidth="1"/>
    <col min="16139" max="16139" width="5.5703125" style="3" customWidth="1"/>
    <col min="16140" max="16141" width="3.7109375" style="3" customWidth="1"/>
    <col min="16142" max="16142" width="22" style="3" customWidth="1"/>
    <col min="16143" max="16144" width="15.7109375" style="3" customWidth="1"/>
    <col min="16145" max="16145" width="11.7109375" style="3" customWidth="1"/>
    <col min="16146" max="16146" width="6.42578125" style="3" bestFit="1" customWidth="1"/>
    <col min="16147" max="16147" width="11.7109375" style="3" customWidth="1"/>
    <col min="16148" max="16148" width="0" style="3" hidden="1" customWidth="1"/>
    <col min="16149" max="16149" width="3.7109375" style="3" customWidth="1"/>
    <col min="16150" max="16150" width="11.140625" style="3" bestFit="1" customWidth="1"/>
    <col min="16151" max="16152" width="10.5703125" style="3"/>
    <col min="16153" max="16153" width="13.42578125" style="3" customWidth="1"/>
    <col min="16154" max="16384" width="10.5703125" style="3"/>
  </cols>
  <sheetData>
    <row r="1" spans="1:36" hidden="1"/>
    <row r="2" spans="1:36" hidden="1"/>
    <row r="3" spans="1:36" hidden="1"/>
    <row r="4" spans="1:36">
      <c r="J4" s="38"/>
      <c r="K4" s="4"/>
      <c r="L4" s="4"/>
      <c r="M4" s="4"/>
      <c r="N4" s="4"/>
      <c r="O4" s="4"/>
      <c r="P4" s="4"/>
      <c r="Q4" s="4"/>
      <c r="R4" s="4"/>
      <c r="S4" s="4"/>
      <c r="T4" s="4"/>
      <c r="U4" s="4"/>
      <c r="V4" s="4"/>
      <c r="W4" s="4"/>
      <c r="X4" s="4"/>
      <c r="Y4" s="4"/>
      <c r="Z4" s="4"/>
      <c r="AA4" s="4"/>
      <c r="AB4" s="4"/>
      <c r="AC4" s="4"/>
      <c r="AD4" s="4"/>
    </row>
    <row r="5" spans="1:36" ht="39.75" customHeight="1">
      <c r="J5" s="38"/>
      <c r="K5" s="69" t="s">
        <v>0</v>
      </c>
      <c r="L5" s="69"/>
      <c r="M5" s="69"/>
      <c r="N5" s="69"/>
      <c r="O5" s="69"/>
      <c r="P5" s="69"/>
      <c r="Q5" s="69"/>
      <c r="R5" s="69"/>
      <c r="S5" s="69"/>
      <c r="T5" s="69"/>
      <c r="U5" s="69"/>
      <c r="V5" s="69"/>
      <c r="X5" s="18"/>
      <c r="Y5" s="18"/>
      <c r="Z5" s="18"/>
      <c r="AA5" s="18"/>
      <c r="AB5" s="18"/>
      <c r="AC5" s="18"/>
      <c r="AD5" s="39"/>
    </row>
    <row r="6" spans="1:36">
      <c r="J6" s="38"/>
      <c r="K6" s="4"/>
      <c r="L6" s="4"/>
      <c r="M6" s="4"/>
      <c r="N6" s="40"/>
      <c r="O6" s="40"/>
      <c r="P6" s="40"/>
      <c r="Q6" s="40"/>
      <c r="R6" s="40"/>
      <c r="S6" s="40"/>
      <c r="T6" s="4"/>
    </row>
    <row r="7" spans="1:36" s="20" customFormat="1" ht="5.25" hidden="1">
      <c r="K7" s="21"/>
      <c r="L7" s="22"/>
      <c r="N7" s="5"/>
      <c r="O7" s="5"/>
      <c r="P7" s="5"/>
      <c r="Q7" s="5"/>
      <c r="R7" s="5"/>
      <c r="S7" s="5"/>
      <c r="T7" s="6"/>
      <c r="U7" s="6"/>
    </row>
    <row r="8" spans="1:36" s="24" customFormat="1" ht="60" customHeight="1">
      <c r="A8" s="23"/>
      <c r="B8" s="23"/>
      <c r="C8" s="23"/>
      <c r="D8" s="23"/>
      <c r="E8" s="23"/>
      <c r="F8" s="23"/>
      <c r="G8" s="23"/>
      <c r="H8" s="23"/>
      <c r="K8" s="25"/>
      <c r="L8" s="71" t="str">
        <f>"Дата подачи заявления об "&amp;IF(datePr_ch="","утверждении","изменении") &amp; " тарифов"</f>
        <v>Дата подачи заявления об утверждении тарифов</v>
      </c>
      <c r="N8" s="70"/>
      <c r="O8" s="70"/>
      <c r="P8" s="70"/>
      <c r="Q8" s="70"/>
      <c r="R8" s="72" t="s">
        <v>33</v>
      </c>
      <c r="S8" s="73"/>
      <c r="T8" s="73"/>
      <c r="AG8" s="23"/>
      <c r="AH8" s="23"/>
      <c r="AI8" s="23"/>
      <c r="AJ8" s="23"/>
    </row>
    <row r="9" spans="1:36" s="24" customFormat="1" ht="22.5" customHeight="1">
      <c r="A9" s="23"/>
      <c r="B9" s="23"/>
      <c r="C9" s="23"/>
      <c r="D9" s="23"/>
      <c r="E9" s="23"/>
      <c r="F9" s="23"/>
      <c r="G9" s="23"/>
      <c r="H9" s="23"/>
      <c r="K9" s="8"/>
      <c r="L9" s="71" t="str">
        <f>"Номер подачи заявления об "&amp;IF(numberPr_ch="","утверждении","изменении") &amp; " тарифов"</f>
        <v>Номер подачи заявления об утверждении тарифов</v>
      </c>
      <c r="N9" s="70"/>
      <c r="O9" s="70"/>
      <c r="P9" s="70"/>
      <c r="Q9" s="70"/>
      <c r="R9" s="72" t="s">
        <v>34</v>
      </c>
      <c r="S9" s="73"/>
      <c r="T9" s="73"/>
      <c r="AG9" s="23"/>
      <c r="AH9" s="23"/>
      <c r="AI9" s="23"/>
      <c r="AJ9" s="23"/>
    </row>
    <row r="10" spans="1:36" s="20" customFormat="1" ht="5.25" hidden="1">
      <c r="K10" s="21"/>
      <c r="L10" s="22"/>
      <c r="N10" s="5"/>
      <c r="O10" s="5"/>
      <c r="P10" s="5"/>
      <c r="Q10" s="5"/>
      <c r="R10" s="5"/>
      <c r="S10" s="5"/>
      <c r="T10" s="6"/>
      <c r="U10" s="6"/>
    </row>
    <row r="11" spans="1:36" s="26" customFormat="1" ht="18.75" hidden="1">
      <c r="A11" s="20"/>
      <c r="B11" s="20"/>
      <c r="C11" s="20"/>
      <c r="D11" s="20"/>
      <c r="E11" s="20"/>
      <c r="F11" s="20"/>
      <c r="G11" s="20"/>
      <c r="H11" s="20"/>
      <c r="K11" s="8"/>
      <c r="L11" s="27"/>
      <c r="M11" s="9"/>
      <c r="N11" s="9"/>
      <c r="O11" s="9"/>
      <c r="P11" s="9"/>
      <c r="Q11" s="9"/>
      <c r="R11" s="9"/>
      <c r="S11" s="9"/>
      <c r="T11" s="7"/>
      <c r="Y11" s="23" t="s">
        <v>1</v>
      </c>
      <c r="Z11" s="23" t="s">
        <v>2</v>
      </c>
      <c r="AG11" s="20"/>
      <c r="AH11" s="20"/>
      <c r="AI11" s="20"/>
      <c r="AJ11" s="20"/>
    </row>
    <row r="12" spans="1:36" s="24" customFormat="1" ht="15" hidden="1">
      <c r="A12" s="23"/>
      <c r="B12" s="23"/>
      <c r="C12" s="23"/>
      <c r="D12" s="23"/>
      <c r="E12" s="23"/>
      <c r="F12" s="23"/>
      <c r="G12" s="23"/>
      <c r="H12" s="23"/>
      <c r="K12" s="10"/>
      <c r="L12" s="10"/>
      <c r="M12" s="11"/>
      <c r="N12" s="12"/>
      <c r="O12" s="12"/>
      <c r="P12" s="12"/>
      <c r="Q12" s="12"/>
      <c r="R12" s="12"/>
      <c r="S12" s="12"/>
      <c r="T12" s="13"/>
      <c r="AD12" s="6" t="s">
        <v>3</v>
      </c>
      <c r="AG12" s="23"/>
      <c r="AH12" s="23"/>
      <c r="AI12" s="23"/>
      <c r="AJ12" s="23"/>
    </row>
    <row r="13" spans="1:36">
      <c r="J13" s="38"/>
      <c r="K13" s="4"/>
      <c r="L13" s="4"/>
      <c r="M13" s="4"/>
      <c r="N13" s="28"/>
      <c r="O13" s="28"/>
      <c r="P13" s="28"/>
      <c r="Q13" s="28"/>
      <c r="R13" s="28"/>
      <c r="S13" s="28"/>
      <c r="T13" s="29"/>
      <c r="Y13" s="28"/>
      <c r="Z13" s="28"/>
      <c r="AA13" s="28"/>
      <c r="AB13" s="28"/>
      <c r="AC13" s="28"/>
      <c r="AD13" s="28"/>
    </row>
    <row r="14" spans="1:36">
      <c r="J14" s="38"/>
      <c r="K14" s="44" t="s">
        <v>4</v>
      </c>
      <c r="L14" s="44"/>
      <c r="M14" s="44"/>
      <c r="N14" s="44"/>
      <c r="O14" s="44"/>
      <c r="P14" s="44"/>
      <c r="Q14" s="44"/>
      <c r="R14" s="44"/>
      <c r="S14" s="44"/>
      <c r="T14" s="44"/>
      <c r="U14" s="44"/>
      <c r="V14" s="44"/>
      <c r="W14" s="44"/>
      <c r="X14" s="44"/>
      <c r="Y14" s="44"/>
      <c r="Z14" s="44"/>
      <c r="AA14" s="44"/>
      <c r="AB14" s="44"/>
      <c r="AC14" s="44"/>
      <c r="AD14" s="44"/>
      <c r="AE14" s="44"/>
      <c r="AF14" s="44" t="s">
        <v>5</v>
      </c>
    </row>
    <row r="15" spans="1:36">
      <c r="J15" s="38"/>
      <c r="K15" s="44" t="s">
        <v>6</v>
      </c>
      <c r="L15" s="44" t="s">
        <v>7</v>
      </c>
      <c r="M15" s="45" t="s">
        <v>8</v>
      </c>
      <c r="N15" s="45"/>
      <c r="O15" s="45"/>
      <c r="P15" s="45"/>
      <c r="Q15" s="45" t="s">
        <v>9</v>
      </c>
      <c r="R15" s="45"/>
      <c r="S15" s="45"/>
      <c r="T15" s="45"/>
      <c r="U15" s="45" t="s">
        <v>10</v>
      </c>
      <c r="V15" s="45"/>
      <c r="W15" s="45"/>
      <c r="X15" s="45"/>
      <c r="Y15" s="44" t="s">
        <v>11</v>
      </c>
      <c r="Z15" s="44"/>
      <c r="AA15" s="44"/>
      <c r="AB15" s="44"/>
      <c r="AC15" s="44"/>
      <c r="AD15" s="44" t="s">
        <v>12</v>
      </c>
      <c r="AE15" s="46" t="s">
        <v>13</v>
      </c>
      <c r="AF15" s="44"/>
    </row>
    <row r="16" spans="1:36" ht="28.5" customHeight="1">
      <c r="J16" s="38"/>
      <c r="K16" s="44"/>
      <c r="L16" s="44"/>
      <c r="M16" s="45"/>
      <c r="N16" s="45"/>
      <c r="O16" s="45"/>
      <c r="P16" s="45"/>
      <c r="Q16" s="45"/>
      <c r="R16" s="45"/>
      <c r="S16" s="45"/>
      <c r="T16" s="45"/>
      <c r="U16" s="45"/>
      <c r="V16" s="45"/>
      <c r="W16" s="45"/>
      <c r="X16" s="45"/>
      <c r="Y16" s="44" t="s">
        <v>14</v>
      </c>
      <c r="Z16" s="44"/>
      <c r="AA16" s="44" t="s">
        <v>15</v>
      </c>
      <c r="AB16" s="44"/>
      <c r="AC16" s="44"/>
      <c r="AD16" s="44"/>
      <c r="AE16" s="46"/>
      <c r="AF16" s="44"/>
    </row>
    <row r="17" spans="1:36" ht="15">
      <c r="J17" s="38"/>
      <c r="K17" s="44"/>
      <c r="L17" s="44"/>
      <c r="M17" s="45"/>
      <c r="N17" s="45"/>
      <c r="O17" s="45"/>
      <c r="P17" s="45"/>
      <c r="Q17" s="45"/>
      <c r="R17" s="45"/>
      <c r="S17" s="45"/>
      <c r="T17" s="45"/>
      <c r="U17" s="45"/>
      <c r="V17" s="45"/>
      <c r="W17" s="45"/>
      <c r="X17" s="45"/>
      <c r="Y17" s="47" t="s">
        <v>16</v>
      </c>
      <c r="Z17" s="47" t="s">
        <v>17</v>
      </c>
      <c r="AA17" s="48" t="s">
        <v>18</v>
      </c>
      <c r="AB17" s="49" t="s">
        <v>19</v>
      </c>
      <c r="AC17" s="49"/>
      <c r="AD17" s="44"/>
      <c r="AE17" s="46"/>
      <c r="AF17" s="44"/>
    </row>
    <row r="18" spans="1:36">
      <c r="J18" s="38"/>
      <c r="K18" s="50" t="s">
        <v>20</v>
      </c>
      <c r="L18" s="50" t="s">
        <v>21</v>
      </c>
      <c r="M18" s="51">
        <f ca="1">OFFSET(M18,0,-1)+1</f>
        <v>3</v>
      </c>
      <c r="N18" s="51"/>
      <c r="O18" s="51"/>
      <c r="P18" s="51"/>
      <c r="Q18" s="51">
        <f ca="1">OFFSET(M18,0,0)+1</f>
        <v>4</v>
      </c>
      <c r="R18" s="51"/>
      <c r="S18" s="51"/>
      <c r="T18" s="51"/>
      <c r="U18" s="52"/>
      <c r="V18" s="52"/>
      <c r="W18" s="52"/>
      <c r="X18" s="53">
        <f ca="1">OFFSET(Q18,0,0)+1</f>
        <v>5</v>
      </c>
      <c r="Y18" s="54">
        <f ca="1">OFFSET(Y18,0,-1)+1</f>
        <v>6</v>
      </c>
      <c r="Z18" s="54">
        <f ca="1">OFFSET(Z18,0,-1)+1</f>
        <v>7</v>
      </c>
      <c r="AA18" s="54">
        <f ca="1">OFFSET(AA18,0,-1)+1</f>
        <v>8</v>
      </c>
      <c r="AB18" s="51">
        <f ca="1">OFFSET(AB18,0,-1)+1</f>
        <v>9</v>
      </c>
      <c r="AC18" s="51"/>
      <c r="AD18" s="54">
        <f ca="1">OFFSET(AD18,0,-2)+1</f>
        <v>10</v>
      </c>
      <c r="AE18" s="55"/>
      <c r="AF18" s="54">
        <f ca="1">OFFSET(AF18,0,-2)+1</f>
        <v>11</v>
      </c>
    </row>
    <row r="19" spans="1:36" ht="22.5">
      <c r="A19" s="30">
        <v>1</v>
      </c>
      <c r="B19" s="31"/>
      <c r="C19" s="31"/>
      <c r="D19" s="31"/>
      <c r="E19" s="31"/>
      <c r="J19" s="38"/>
      <c r="K19" s="56">
        <v>1</v>
      </c>
      <c r="L19" s="57" t="s">
        <v>22</v>
      </c>
      <c r="M19" s="58" t="str">
        <f>IF('[1]Перечень тарифов'!J21="","","" &amp; '[1]Перечень тарифов'!J21 &amp; "")</f>
        <v>Плата за подключение к системе теплоснабжения АО "Теплокоммунэнерго" в расчете на единицу мощности подключаемой тепловой нагрузки на 2020 год, в случае если подключаемая тепловая нагрузка объекта заявителя более 0,1 Гкал/ч и не превышает 1,5 Гкал/ч при наличии технической возможности</v>
      </c>
      <c r="N19" s="58"/>
      <c r="O19" s="58"/>
      <c r="P19" s="58"/>
      <c r="Q19" s="58"/>
      <c r="R19" s="58"/>
      <c r="S19" s="58"/>
      <c r="T19" s="58"/>
      <c r="U19" s="58"/>
      <c r="V19" s="58"/>
      <c r="W19" s="58"/>
      <c r="X19" s="58"/>
      <c r="Y19" s="58"/>
      <c r="Z19" s="58"/>
      <c r="AA19" s="58"/>
      <c r="AB19" s="58"/>
      <c r="AC19" s="58"/>
      <c r="AD19" s="58"/>
      <c r="AE19" s="58"/>
      <c r="AF19" s="59" t="s">
        <v>23</v>
      </c>
    </row>
    <row r="20" spans="1:36" hidden="1">
      <c r="A20" s="30"/>
      <c r="B20" s="30">
        <v>1</v>
      </c>
      <c r="C20" s="31"/>
      <c r="D20" s="31"/>
      <c r="E20" s="31"/>
      <c r="G20" s="41"/>
      <c r="H20" s="32"/>
      <c r="I20" s="33"/>
      <c r="J20" s="42"/>
      <c r="K20" s="56" t="e">
        <f ca="1">mergeValue(A20) &amp;"."&amp; mergeValue(B20)</f>
        <v>#NAME?</v>
      </c>
      <c r="L20" s="60"/>
      <c r="M20" s="61"/>
      <c r="N20" s="61"/>
      <c r="O20" s="61"/>
      <c r="P20" s="61"/>
      <c r="Q20" s="61"/>
      <c r="R20" s="61"/>
      <c r="S20" s="61"/>
      <c r="T20" s="61"/>
      <c r="U20" s="61"/>
      <c r="V20" s="61"/>
      <c r="W20" s="61"/>
      <c r="X20" s="61"/>
      <c r="Y20" s="61"/>
      <c r="Z20" s="61"/>
      <c r="AA20" s="61"/>
      <c r="AB20" s="61"/>
      <c r="AC20" s="61"/>
      <c r="AD20" s="61"/>
      <c r="AE20" s="61"/>
      <c r="AF20" s="59"/>
    </row>
    <row r="21" spans="1:36" hidden="1">
      <c r="A21" s="30"/>
      <c r="B21" s="30"/>
      <c r="C21" s="30">
        <v>1</v>
      </c>
      <c r="D21" s="31"/>
      <c r="E21" s="31"/>
      <c r="G21" s="41"/>
      <c r="H21" s="32"/>
      <c r="I21" s="33"/>
      <c r="J21" s="42"/>
      <c r="K21" s="56" t="e">
        <f ca="1">mergeValue(A21) &amp;"."&amp; mergeValue(B21)&amp;"."&amp; mergeValue(C21)</f>
        <v>#NAME?</v>
      </c>
      <c r="L21" s="62"/>
      <c r="M21" s="61"/>
      <c r="N21" s="61"/>
      <c r="O21" s="61"/>
      <c r="P21" s="61"/>
      <c r="Q21" s="61"/>
      <c r="R21" s="61"/>
      <c r="S21" s="61"/>
      <c r="T21" s="61"/>
      <c r="U21" s="61"/>
      <c r="V21" s="61"/>
      <c r="W21" s="61"/>
      <c r="X21" s="61"/>
      <c r="Y21" s="61"/>
      <c r="Z21" s="61"/>
      <c r="AA21" s="61"/>
      <c r="AB21" s="61"/>
      <c r="AC21" s="61"/>
      <c r="AD21" s="61"/>
      <c r="AE21" s="61"/>
      <c r="AF21" s="59"/>
    </row>
    <row r="22" spans="1:36" hidden="1">
      <c r="A22" s="30"/>
      <c r="B22" s="30"/>
      <c r="C22" s="30"/>
      <c r="D22" s="30">
        <v>1</v>
      </c>
      <c r="E22" s="31"/>
      <c r="G22" s="41"/>
      <c r="H22" s="32"/>
      <c r="I22" s="33"/>
      <c r="J22" s="42"/>
      <c r="K22" s="56" t="e">
        <f ca="1">mergeValue(A22) &amp;"."&amp; mergeValue(B22)&amp;"."&amp; mergeValue(C22)&amp;"."&amp; mergeValue(D22)</f>
        <v>#NAME?</v>
      </c>
      <c r="L22" s="63"/>
      <c r="M22" s="61"/>
      <c r="N22" s="61"/>
      <c r="O22" s="61"/>
      <c r="P22" s="61"/>
      <c r="Q22" s="61"/>
      <c r="R22" s="61"/>
      <c r="S22" s="61"/>
      <c r="T22" s="61"/>
      <c r="U22" s="61"/>
      <c r="V22" s="61"/>
      <c r="W22" s="61"/>
      <c r="X22" s="61"/>
      <c r="Y22" s="61"/>
      <c r="Z22" s="61"/>
      <c r="AA22" s="61"/>
      <c r="AB22" s="61"/>
      <c r="AC22" s="61"/>
      <c r="AD22" s="61"/>
      <c r="AE22" s="61"/>
      <c r="AF22" s="59"/>
    </row>
    <row r="23" spans="1:36" ht="111.75" customHeight="1">
      <c r="A23" s="30"/>
      <c r="B23" s="30"/>
      <c r="C23" s="30"/>
      <c r="D23" s="30"/>
      <c r="E23" s="75">
        <v>1</v>
      </c>
      <c r="G23" s="41"/>
      <c r="H23" s="32"/>
      <c r="I23" s="14"/>
      <c r="J23" s="43"/>
      <c r="K23" s="56" t="s">
        <v>32</v>
      </c>
      <c r="L23" s="76"/>
      <c r="M23" s="68" t="s">
        <v>24</v>
      </c>
      <c r="N23" s="77"/>
      <c r="O23" s="65">
        <v>1</v>
      </c>
      <c r="P23" s="56"/>
      <c r="Q23" s="68" t="s">
        <v>25</v>
      </c>
      <c r="R23" s="77"/>
      <c r="S23" s="65">
        <v>1</v>
      </c>
      <c r="T23" s="78" t="s">
        <v>26</v>
      </c>
      <c r="U23" s="68" t="s">
        <v>25</v>
      </c>
      <c r="V23" s="64"/>
      <c r="W23" s="65">
        <v>1</v>
      </c>
      <c r="X23" s="66" t="s">
        <v>27</v>
      </c>
      <c r="Y23" s="67"/>
      <c r="Z23" s="67">
        <v>12051.65</v>
      </c>
      <c r="AA23" s="74" t="s">
        <v>28</v>
      </c>
      <c r="AB23" s="68" t="s">
        <v>25</v>
      </c>
      <c r="AC23" s="74" t="s">
        <v>29</v>
      </c>
      <c r="AD23" s="68" t="s">
        <v>24</v>
      </c>
      <c r="AE23" s="55"/>
      <c r="AF23" s="56" t="s">
        <v>30</v>
      </c>
      <c r="AG23" s="18" t="e">
        <f ca="1">strCheckDate(#REF!)</f>
        <v>#NAME?</v>
      </c>
      <c r="AH23" s="34" t="str">
        <f>IF(AND(COUNTIF(AI18:AI23,AI23)&gt;1,AI23&lt;&gt;""),"ErrUnique:HasDoubleConn","")</f>
        <v/>
      </c>
      <c r="AI23" s="34"/>
      <c r="AJ23" s="34"/>
    </row>
    <row r="25" spans="1:36">
      <c r="K25" s="15">
        <v>1</v>
      </c>
      <c r="L25" s="16" t="s">
        <v>31</v>
      </c>
      <c r="M25" s="16"/>
      <c r="N25" s="16"/>
      <c r="O25" s="16"/>
      <c r="P25" s="16"/>
      <c r="Q25" s="16"/>
      <c r="R25" s="16"/>
      <c r="S25" s="16"/>
      <c r="T25" s="16"/>
      <c r="U25" s="16"/>
      <c r="V25" s="16"/>
      <c r="W25" s="16"/>
      <c r="X25" s="16"/>
      <c r="Y25" s="16"/>
      <c r="Z25" s="16"/>
      <c r="AA25" s="16"/>
      <c r="AB25" s="16"/>
      <c r="AC25" s="16"/>
      <c r="AD25" s="16"/>
      <c r="AE25" s="16"/>
      <c r="AF25" s="16"/>
      <c r="AG25" s="19"/>
      <c r="AH25" s="19"/>
      <c r="AI25" s="19"/>
      <c r="AJ25" s="19"/>
    </row>
    <row r="26" spans="1:36" ht="15">
      <c r="K26" s="17"/>
      <c r="L26" s="35"/>
      <c r="M26" s="35"/>
      <c r="N26" s="35"/>
      <c r="O26" s="35"/>
      <c r="P26" s="35"/>
      <c r="Q26" s="35"/>
      <c r="R26" s="35"/>
      <c r="S26" s="35"/>
      <c r="T26" s="35"/>
      <c r="U26" s="35"/>
      <c r="V26" s="35"/>
      <c r="W26" s="35"/>
      <c r="X26" s="35"/>
      <c r="Y26" s="36"/>
      <c r="Z26" s="36"/>
      <c r="AA26" s="36"/>
      <c r="AB26" s="36"/>
      <c r="AC26" s="36"/>
      <c r="AD26" s="36"/>
      <c r="AE26" s="36"/>
      <c r="AF26" s="36"/>
      <c r="AG26" s="37"/>
      <c r="AH26" s="37"/>
      <c r="AI26" s="37"/>
      <c r="AJ26" s="37"/>
    </row>
  </sheetData>
  <mergeCells count="34">
    <mergeCell ref="L25:AF25"/>
    <mergeCell ref="K5:V5"/>
    <mergeCell ref="R8:T8"/>
    <mergeCell ref="R9:T9"/>
    <mergeCell ref="A19:A23"/>
    <mergeCell ref="M19:AE19"/>
    <mergeCell ref="B20:B23"/>
    <mergeCell ref="M20:AE20"/>
    <mergeCell ref="C21:C23"/>
    <mergeCell ref="M21:AE21"/>
    <mergeCell ref="D22:D23"/>
    <mergeCell ref="M22:AE22"/>
    <mergeCell ref="AD15:AD17"/>
    <mergeCell ref="AE15:AE17"/>
    <mergeCell ref="Y16:Z16"/>
    <mergeCell ref="AA16:AC16"/>
    <mergeCell ref="AB17:AC17"/>
    <mergeCell ref="M18:P18"/>
    <mergeCell ref="Q18:T18"/>
    <mergeCell ref="AB18:AC18"/>
    <mergeCell ref="N13:S13"/>
    <mergeCell ref="Y13:AD13"/>
    <mergeCell ref="K14:AE14"/>
    <mergeCell ref="AF14:AF17"/>
    <mergeCell ref="K15:K17"/>
    <mergeCell ref="L15:L17"/>
    <mergeCell ref="M15:P17"/>
    <mergeCell ref="Q15:T17"/>
    <mergeCell ref="U15:X17"/>
    <mergeCell ref="Y15:AC15"/>
    <mergeCell ref="N7:S7"/>
    <mergeCell ref="N10:S10"/>
    <mergeCell ref="K12:L12"/>
    <mergeCell ref="N12:S12"/>
  </mergeCells>
  <dataValidations count="9">
    <dataValidation type="list" allowBlank="1" showInputMessage="1" showErrorMessage="1" errorTitle="Ошибка" error="Выберите значение из списка" prompt="Выберите значение из списка" sqref="X23">
      <formula1>kind_of_diameters</formula1>
    </dataValidation>
    <dataValidation type="list" allowBlank="1" showInputMessage="1" showErrorMessage="1" errorTitle="Ошибка" error="Выберите значение из списка" prompt="Выберите значение из списка" sqref="T23">
      <formula1>kind_of_nets</formula1>
    </dataValidation>
    <dataValidation allowBlank="1" showInputMessage="1" showErrorMessage="1" prompt="Для выбора выполните двойной щелчок левой клавиши мыши по соответствующей ячейке." sqref="U23 JG2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U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U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U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U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U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U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U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U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U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U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U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U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U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U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U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Q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Q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Q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Q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Q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Q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Q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Q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Q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Q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Q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Q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Q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Q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Q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Q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M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M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M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M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M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M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M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M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M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M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M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M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M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M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AB23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AB65551:AB65552 JN65551:JN65552 TJ65551:TJ65552 ADF65551:ADF65552 ANB65551:ANB65552 AWX65551:AWX65552 BGT65551:BGT65552 BQP65551:BQP65552 CAL65551:CAL65552 CKH65551:CKH65552 CUD65551:CUD65552 DDZ65551:DDZ65552 DNV65551:DNV65552 DXR65551:DXR65552 EHN65551:EHN65552 ERJ65551:ERJ65552 FBF65551:FBF65552 FLB65551:FLB65552 FUX65551:FUX65552 GET65551:GET65552 GOP65551:GOP65552 GYL65551:GYL65552 HIH65551:HIH65552 HSD65551:HSD65552 IBZ65551:IBZ65552 ILV65551:ILV65552 IVR65551:IVR65552 JFN65551:JFN65552 JPJ65551:JPJ65552 JZF65551:JZF65552 KJB65551:KJB65552 KSX65551:KSX65552 LCT65551:LCT65552 LMP65551:LMP65552 LWL65551:LWL65552 MGH65551:MGH65552 MQD65551:MQD65552 MZZ65551:MZZ65552 NJV65551:NJV65552 NTR65551:NTR65552 ODN65551:ODN65552 ONJ65551:ONJ65552 OXF65551:OXF65552 PHB65551:PHB65552 PQX65551:PQX65552 QAT65551:QAT65552 QKP65551:QKP65552 QUL65551:QUL65552 REH65551:REH65552 ROD65551:ROD65552 RXZ65551:RXZ65552 SHV65551:SHV65552 SRR65551:SRR65552 TBN65551:TBN65552 TLJ65551:TLJ65552 TVF65551:TVF65552 UFB65551:UFB65552 UOX65551:UOX65552 UYT65551:UYT65552 VIP65551:VIP65552 VSL65551:VSL65552 WCH65551:WCH65552 WMD65551:WMD65552 WVZ65551:WVZ65552 AB131087:AB131088 JN131087:JN131088 TJ131087:TJ131088 ADF131087:ADF131088 ANB131087:ANB131088 AWX131087:AWX131088 BGT131087:BGT131088 BQP131087:BQP131088 CAL131087:CAL131088 CKH131087:CKH131088 CUD131087:CUD131088 DDZ131087:DDZ131088 DNV131087:DNV131088 DXR131087:DXR131088 EHN131087:EHN131088 ERJ131087:ERJ131088 FBF131087:FBF131088 FLB131087:FLB131088 FUX131087:FUX131088 GET131087:GET131088 GOP131087:GOP131088 GYL131087:GYL131088 HIH131087:HIH131088 HSD131087:HSD131088 IBZ131087:IBZ131088 ILV131087:ILV131088 IVR131087:IVR131088 JFN131087:JFN131088 JPJ131087:JPJ131088 JZF131087:JZF131088 KJB131087:KJB131088 KSX131087:KSX131088 LCT131087:LCT131088 LMP131087:LMP131088 LWL131087:LWL131088 MGH131087:MGH131088 MQD131087:MQD131088 MZZ131087:MZZ131088 NJV131087:NJV131088 NTR131087:NTR131088 ODN131087:ODN131088 ONJ131087:ONJ131088 OXF131087:OXF131088 PHB131087:PHB131088 PQX131087:PQX131088 QAT131087:QAT131088 QKP131087:QKP131088 QUL131087:QUL131088 REH131087:REH131088 ROD131087:ROD131088 RXZ131087:RXZ131088 SHV131087:SHV131088 SRR131087:SRR131088 TBN131087:TBN131088 TLJ131087:TLJ131088 TVF131087:TVF131088 UFB131087:UFB131088 UOX131087:UOX131088 UYT131087:UYT131088 VIP131087:VIP131088 VSL131087:VSL131088 WCH131087:WCH131088 WMD131087:WMD131088 WVZ131087:WVZ131088 AB196623:AB196624 JN196623:JN196624 TJ196623:TJ196624 ADF196623:ADF196624 ANB196623:ANB196624 AWX196623:AWX196624 BGT196623:BGT196624 BQP196623:BQP196624 CAL196623:CAL196624 CKH196623:CKH196624 CUD196623:CUD196624 DDZ196623:DDZ196624 DNV196623:DNV196624 DXR196623:DXR196624 EHN196623:EHN196624 ERJ196623:ERJ196624 FBF196623:FBF196624 FLB196623:FLB196624 FUX196623:FUX196624 GET196623:GET196624 GOP196623:GOP196624 GYL196623:GYL196624 HIH196623:HIH196624 HSD196623:HSD196624 IBZ196623:IBZ196624 ILV196623:ILV196624 IVR196623:IVR196624 JFN196623:JFN196624 JPJ196623:JPJ196624 JZF196623:JZF196624 KJB196623:KJB196624 KSX196623:KSX196624 LCT196623:LCT196624 LMP196623:LMP196624 LWL196623:LWL196624 MGH196623:MGH196624 MQD196623:MQD196624 MZZ196623:MZZ196624 NJV196623:NJV196624 NTR196623:NTR196624 ODN196623:ODN196624 ONJ196623:ONJ196624 OXF196623:OXF196624 PHB196623:PHB196624 PQX196623:PQX196624 QAT196623:QAT196624 QKP196623:QKP196624 QUL196623:QUL196624 REH196623:REH196624 ROD196623:ROD196624 RXZ196623:RXZ196624 SHV196623:SHV196624 SRR196623:SRR196624 TBN196623:TBN196624 TLJ196623:TLJ196624 TVF196623:TVF196624 UFB196623:UFB196624 UOX196623:UOX196624 UYT196623:UYT196624 VIP196623:VIP196624 VSL196623:VSL196624 WCH196623:WCH196624 WMD196623:WMD196624 WVZ196623:WVZ196624 AB262159:AB262160 JN262159:JN262160 TJ262159:TJ262160 ADF262159:ADF262160 ANB262159:ANB262160 AWX262159:AWX262160 BGT262159:BGT262160 BQP262159:BQP262160 CAL262159:CAL262160 CKH262159:CKH262160 CUD262159:CUD262160 DDZ262159:DDZ262160 DNV262159:DNV262160 DXR262159:DXR262160 EHN262159:EHN262160 ERJ262159:ERJ262160 FBF262159:FBF262160 FLB262159:FLB262160 FUX262159:FUX262160 GET262159:GET262160 GOP262159:GOP262160 GYL262159:GYL262160 HIH262159:HIH262160 HSD262159:HSD262160 IBZ262159:IBZ262160 ILV262159:ILV262160 IVR262159:IVR262160 JFN262159:JFN262160 JPJ262159:JPJ262160 JZF262159:JZF262160 KJB262159:KJB262160 KSX262159:KSX262160 LCT262159:LCT262160 LMP262159:LMP262160 LWL262159:LWL262160 MGH262159:MGH262160 MQD262159:MQD262160 MZZ262159:MZZ262160 NJV262159:NJV262160 NTR262159:NTR262160 ODN262159:ODN262160 ONJ262159:ONJ262160 OXF262159:OXF262160 PHB262159:PHB262160 PQX262159:PQX262160 QAT262159:QAT262160 QKP262159:QKP262160 QUL262159:QUL262160 REH262159:REH262160 ROD262159:ROD262160 RXZ262159:RXZ262160 SHV262159:SHV262160 SRR262159:SRR262160 TBN262159:TBN262160 TLJ262159:TLJ262160 TVF262159:TVF262160 UFB262159:UFB262160 UOX262159:UOX262160 UYT262159:UYT262160 VIP262159:VIP262160 VSL262159:VSL262160 WCH262159:WCH262160 WMD262159:WMD262160 WVZ262159:WVZ262160 AB327695:AB327696 JN327695:JN327696 TJ327695:TJ327696 ADF327695:ADF327696 ANB327695:ANB327696 AWX327695:AWX327696 BGT327695:BGT327696 BQP327695:BQP327696 CAL327695:CAL327696 CKH327695:CKH327696 CUD327695:CUD327696 DDZ327695:DDZ327696 DNV327695:DNV327696 DXR327695:DXR327696 EHN327695:EHN327696 ERJ327695:ERJ327696 FBF327695:FBF327696 FLB327695:FLB327696 FUX327695:FUX327696 GET327695:GET327696 GOP327695:GOP327696 GYL327695:GYL327696 HIH327695:HIH327696 HSD327695:HSD327696 IBZ327695:IBZ327696 ILV327695:ILV327696 IVR327695:IVR327696 JFN327695:JFN327696 JPJ327695:JPJ327696 JZF327695:JZF327696 KJB327695:KJB327696 KSX327695:KSX327696 LCT327695:LCT327696 LMP327695:LMP327696 LWL327695:LWL327696 MGH327695:MGH327696 MQD327695:MQD327696 MZZ327695:MZZ327696 NJV327695:NJV327696 NTR327695:NTR327696 ODN327695:ODN327696 ONJ327695:ONJ327696 OXF327695:OXF327696 PHB327695:PHB327696 PQX327695:PQX327696 QAT327695:QAT327696 QKP327695:QKP327696 QUL327695:QUL327696 REH327695:REH327696 ROD327695:ROD327696 RXZ327695:RXZ327696 SHV327695:SHV327696 SRR327695:SRR327696 TBN327695:TBN327696 TLJ327695:TLJ327696 TVF327695:TVF327696 UFB327695:UFB327696 UOX327695:UOX327696 UYT327695:UYT327696 VIP327695:VIP327696 VSL327695:VSL327696 WCH327695:WCH327696 WMD327695:WMD327696 WVZ327695:WVZ327696 AB393231:AB393232 JN393231:JN393232 TJ393231:TJ393232 ADF393231:ADF393232 ANB393231:ANB393232 AWX393231:AWX393232 BGT393231:BGT393232 BQP393231:BQP393232 CAL393231:CAL393232 CKH393231:CKH393232 CUD393231:CUD393232 DDZ393231:DDZ393232 DNV393231:DNV393232 DXR393231:DXR393232 EHN393231:EHN393232 ERJ393231:ERJ393232 FBF393231:FBF393232 FLB393231:FLB393232 FUX393231:FUX393232 GET393231:GET393232 GOP393231:GOP393232 GYL393231:GYL393232 HIH393231:HIH393232 HSD393231:HSD393232 IBZ393231:IBZ393232 ILV393231:ILV393232 IVR393231:IVR393232 JFN393231:JFN393232 JPJ393231:JPJ393232 JZF393231:JZF393232 KJB393231:KJB393232 KSX393231:KSX393232 LCT393231:LCT393232 LMP393231:LMP393232 LWL393231:LWL393232 MGH393231:MGH393232 MQD393231:MQD393232 MZZ393231:MZZ393232 NJV393231:NJV393232 NTR393231:NTR393232 ODN393231:ODN393232 ONJ393231:ONJ393232 OXF393231:OXF393232 PHB393231:PHB393232 PQX393231:PQX393232 QAT393231:QAT393232 QKP393231:QKP393232 QUL393231:QUL393232 REH393231:REH393232 ROD393231:ROD393232 RXZ393231:RXZ393232 SHV393231:SHV393232 SRR393231:SRR393232 TBN393231:TBN393232 TLJ393231:TLJ393232 TVF393231:TVF393232 UFB393231:UFB393232 UOX393231:UOX393232 UYT393231:UYT393232 VIP393231:VIP393232 VSL393231:VSL393232 WCH393231:WCH393232 WMD393231:WMD393232 WVZ393231:WVZ393232 AB458767:AB458768 JN458767:JN458768 TJ458767:TJ458768 ADF458767:ADF458768 ANB458767:ANB458768 AWX458767:AWX458768 BGT458767:BGT458768 BQP458767:BQP458768 CAL458767:CAL458768 CKH458767:CKH458768 CUD458767:CUD458768 DDZ458767:DDZ458768 DNV458767:DNV458768 DXR458767:DXR458768 EHN458767:EHN458768 ERJ458767:ERJ458768 FBF458767:FBF458768 FLB458767:FLB458768 FUX458767:FUX458768 GET458767:GET458768 GOP458767:GOP458768 GYL458767:GYL458768 HIH458767:HIH458768 HSD458767:HSD458768 IBZ458767:IBZ458768 ILV458767:ILV458768 IVR458767:IVR458768 JFN458767:JFN458768 JPJ458767:JPJ458768 JZF458767:JZF458768 KJB458767:KJB458768 KSX458767:KSX458768 LCT458767:LCT458768 LMP458767:LMP458768 LWL458767:LWL458768 MGH458767:MGH458768 MQD458767:MQD458768 MZZ458767:MZZ458768 NJV458767:NJV458768 NTR458767:NTR458768 ODN458767:ODN458768 ONJ458767:ONJ458768 OXF458767:OXF458768 PHB458767:PHB458768 PQX458767:PQX458768 QAT458767:QAT458768 QKP458767:QKP458768 QUL458767:QUL458768 REH458767:REH458768 ROD458767:ROD458768 RXZ458767:RXZ458768 SHV458767:SHV458768 SRR458767:SRR458768 TBN458767:TBN458768 TLJ458767:TLJ458768 TVF458767:TVF458768 UFB458767:UFB458768 UOX458767:UOX458768 UYT458767:UYT458768 VIP458767:VIP458768 VSL458767:VSL458768 WCH458767:WCH458768 WMD458767:WMD458768 WVZ458767:WVZ458768 AB524303:AB524304 JN524303:JN524304 TJ524303:TJ524304 ADF524303:ADF524304 ANB524303:ANB524304 AWX524303:AWX524304 BGT524303:BGT524304 BQP524303:BQP524304 CAL524303:CAL524304 CKH524303:CKH524304 CUD524303:CUD524304 DDZ524303:DDZ524304 DNV524303:DNV524304 DXR524303:DXR524304 EHN524303:EHN524304 ERJ524303:ERJ524304 FBF524303:FBF524304 FLB524303:FLB524304 FUX524303:FUX524304 GET524303:GET524304 GOP524303:GOP524304 GYL524303:GYL524304 HIH524303:HIH524304 HSD524303:HSD524304 IBZ524303:IBZ524304 ILV524303:ILV524304 IVR524303:IVR524304 JFN524303:JFN524304 JPJ524303:JPJ524304 JZF524303:JZF524304 KJB524303:KJB524304 KSX524303:KSX524304 LCT524303:LCT524304 LMP524303:LMP524304 LWL524303:LWL524304 MGH524303:MGH524304 MQD524303:MQD524304 MZZ524303:MZZ524304 NJV524303:NJV524304 NTR524303:NTR524304 ODN524303:ODN524304 ONJ524303:ONJ524304 OXF524303:OXF524304 PHB524303:PHB524304 PQX524303:PQX524304 QAT524303:QAT524304 QKP524303:QKP524304 QUL524303:QUL524304 REH524303:REH524304 ROD524303:ROD524304 RXZ524303:RXZ524304 SHV524303:SHV524304 SRR524303:SRR524304 TBN524303:TBN524304 TLJ524303:TLJ524304 TVF524303:TVF524304 UFB524303:UFB524304 UOX524303:UOX524304 UYT524303:UYT524304 VIP524303:VIP524304 VSL524303:VSL524304 WCH524303:WCH524304 WMD524303:WMD524304 WVZ524303:WVZ524304 AB589839:AB589840 JN589839:JN589840 TJ589839:TJ589840 ADF589839:ADF589840 ANB589839:ANB589840 AWX589839:AWX589840 BGT589839:BGT589840 BQP589839:BQP589840 CAL589839:CAL589840 CKH589839:CKH589840 CUD589839:CUD589840 DDZ589839:DDZ589840 DNV589839:DNV589840 DXR589839:DXR589840 EHN589839:EHN589840 ERJ589839:ERJ589840 FBF589839:FBF589840 FLB589839:FLB589840 FUX589839:FUX589840 GET589839:GET589840 GOP589839:GOP589840 GYL589839:GYL589840 HIH589839:HIH589840 HSD589839:HSD589840 IBZ589839:IBZ589840 ILV589839:ILV589840 IVR589839:IVR589840 JFN589839:JFN589840 JPJ589839:JPJ589840 JZF589839:JZF589840 KJB589839:KJB589840 KSX589839:KSX589840 LCT589839:LCT589840 LMP589839:LMP589840 LWL589839:LWL589840 MGH589839:MGH589840 MQD589839:MQD589840 MZZ589839:MZZ589840 NJV589839:NJV589840 NTR589839:NTR589840 ODN589839:ODN589840 ONJ589839:ONJ589840 OXF589839:OXF589840 PHB589839:PHB589840 PQX589839:PQX589840 QAT589839:QAT589840 QKP589839:QKP589840 QUL589839:QUL589840 REH589839:REH589840 ROD589839:ROD589840 RXZ589839:RXZ589840 SHV589839:SHV589840 SRR589839:SRR589840 TBN589839:TBN589840 TLJ589839:TLJ589840 TVF589839:TVF589840 UFB589839:UFB589840 UOX589839:UOX589840 UYT589839:UYT589840 VIP589839:VIP589840 VSL589839:VSL589840 WCH589839:WCH589840 WMD589839:WMD589840 WVZ589839:WVZ589840 AB655375:AB655376 JN655375:JN655376 TJ655375:TJ655376 ADF655375:ADF655376 ANB655375:ANB655376 AWX655375:AWX655376 BGT655375:BGT655376 BQP655375:BQP655376 CAL655375:CAL655376 CKH655375:CKH655376 CUD655375:CUD655376 DDZ655375:DDZ655376 DNV655375:DNV655376 DXR655375:DXR655376 EHN655375:EHN655376 ERJ655375:ERJ655376 FBF655375:FBF655376 FLB655375:FLB655376 FUX655375:FUX655376 GET655375:GET655376 GOP655375:GOP655376 GYL655375:GYL655376 HIH655375:HIH655376 HSD655375:HSD655376 IBZ655375:IBZ655376 ILV655375:ILV655376 IVR655375:IVR655376 JFN655375:JFN655376 JPJ655375:JPJ655376 JZF655375:JZF655376 KJB655375:KJB655376 KSX655375:KSX655376 LCT655375:LCT655376 LMP655375:LMP655376 LWL655375:LWL655376 MGH655375:MGH655376 MQD655375:MQD655376 MZZ655375:MZZ655376 NJV655375:NJV655376 NTR655375:NTR655376 ODN655375:ODN655376 ONJ655375:ONJ655376 OXF655375:OXF655376 PHB655375:PHB655376 PQX655375:PQX655376 QAT655375:QAT655376 QKP655375:QKP655376 QUL655375:QUL655376 REH655375:REH655376 ROD655375:ROD655376 RXZ655375:RXZ655376 SHV655375:SHV655376 SRR655375:SRR655376 TBN655375:TBN655376 TLJ655375:TLJ655376 TVF655375:TVF655376 UFB655375:UFB655376 UOX655375:UOX655376 UYT655375:UYT655376 VIP655375:VIP655376 VSL655375:VSL655376 WCH655375:WCH655376 WMD655375:WMD655376 WVZ655375:WVZ655376 AB720911:AB720912 JN720911:JN720912 TJ720911:TJ720912 ADF720911:ADF720912 ANB720911:ANB720912 AWX720911:AWX720912 BGT720911:BGT720912 BQP720911:BQP720912 CAL720911:CAL720912 CKH720911:CKH720912 CUD720911:CUD720912 DDZ720911:DDZ720912 DNV720911:DNV720912 DXR720911:DXR720912 EHN720911:EHN720912 ERJ720911:ERJ720912 FBF720911:FBF720912 FLB720911:FLB720912 FUX720911:FUX720912 GET720911:GET720912 GOP720911:GOP720912 GYL720911:GYL720912 HIH720911:HIH720912 HSD720911:HSD720912 IBZ720911:IBZ720912 ILV720911:ILV720912 IVR720911:IVR720912 JFN720911:JFN720912 JPJ720911:JPJ720912 JZF720911:JZF720912 KJB720911:KJB720912 KSX720911:KSX720912 LCT720911:LCT720912 LMP720911:LMP720912 LWL720911:LWL720912 MGH720911:MGH720912 MQD720911:MQD720912 MZZ720911:MZZ720912 NJV720911:NJV720912 NTR720911:NTR720912 ODN720911:ODN720912 ONJ720911:ONJ720912 OXF720911:OXF720912 PHB720911:PHB720912 PQX720911:PQX720912 QAT720911:QAT720912 QKP720911:QKP720912 QUL720911:QUL720912 REH720911:REH720912 ROD720911:ROD720912 RXZ720911:RXZ720912 SHV720911:SHV720912 SRR720911:SRR720912 TBN720911:TBN720912 TLJ720911:TLJ720912 TVF720911:TVF720912 UFB720911:UFB720912 UOX720911:UOX720912 UYT720911:UYT720912 VIP720911:VIP720912 VSL720911:VSL720912 WCH720911:WCH720912 WMD720911:WMD720912 WVZ720911:WVZ720912 AB786447:AB786448 JN786447:JN786448 TJ786447:TJ786448 ADF786447:ADF786448 ANB786447:ANB786448 AWX786447:AWX786448 BGT786447:BGT786448 BQP786447:BQP786448 CAL786447:CAL786448 CKH786447:CKH786448 CUD786447:CUD786448 DDZ786447:DDZ786448 DNV786447:DNV786448 DXR786447:DXR786448 EHN786447:EHN786448 ERJ786447:ERJ786448 FBF786447:FBF786448 FLB786447:FLB786448 FUX786447:FUX786448 GET786447:GET786448 GOP786447:GOP786448 GYL786447:GYL786448 HIH786447:HIH786448 HSD786447:HSD786448 IBZ786447:IBZ786448 ILV786447:ILV786448 IVR786447:IVR786448 JFN786447:JFN786448 JPJ786447:JPJ786448 JZF786447:JZF786448 KJB786447:KJB786448 KSX786447:KSX786448 LCT786447:LCT786448 LMP786447:LMP786448 LWL786447:LWL786448 MGH786447:MGH786448 MQD786447:MQD786448 MZZ786447:MZZ786448 NJV786447:NJV786448 NTR786447:NTR786448 ODN786447:ODN786448 ONJ786447:ONJ786448 OXF786447:OXF786448 PHB786447:PHB786448 PQX786447:PQX786448 QAT786447:QAT786448 QKP786447:QKP786448 QUL786447:QUL786448 REH786447:REH786448 ROD786447:ROD786448 RXZ786447:RXZ786448 SHV786447:SHV786448 SRR786447:SRR786448 TBN786447:TBN786448 TLJ786447:TLJ786448 TVF786447:TVF786448 UFB786447:UFB786448 UOX786447:UOX786448 UYT786447:UYT786448 VIP786447:VIP786448 VSL786447:VSL786448 WCH786447:WCH786448 WMD786447:WMD786448 WVZ786447:WVZ786448 AB851983:AB851984 JN851983:JN851984 TJ851983:TJ851984 ADF851983:ADF851984 ANB851983:ANB851984 AWX851983:AWX851984 BGT851983:BGT851984 BQP851983:BQP851984 CAL851983:CAL851984 CKH851983:CKH851984 CUD851983:CUD851984 DDZ851983:DDZ851984 DNV851983:DNV851984 DXR851983:DXR851984 EHN851983:EHN851984 ERJ851983:ERJ851984 FBF851983:FBF851984 FLB851983:FLB851984 FUX851983:FUX851984 GET851983:GET851984 GOP851983:GOP851984 GYL851983:GYL851984 HIH851983:HIH851984 HSD851983:HSD851984 IBZ851983:IBZ851984 ILV851983:ILV851984 IVR851983:IVR851984 JFN851983:JFN851984 JPJ851983:JPJ851984 JZF851983:JZF851984 KJB851983:KJB851984 KSX851983:KSX851984 LCT851983:LCT851984 LMP851983:LMP851984 LWL851983:LWL851984 MGH851983:MGH851984 MQD851983:MQD851984 MZZ851983:MZZ851984 NJV851983:NJV851984 NTR851983:NTR851984 ODN851983:ODN851984 ONJ851983:ONJ851984 OXF851983:OXF851984 PHB851983:PHB851984 PQX851983:PQX851984 QAT851983:QAT851984 QKP851983:QKP851984 QUL851983:QUL851984 REH851983:REH851984 ROD851983:ROD851984 RXZ851983:RXZ851984 SHV851983:SHV851984 SRR851983:SRR851984 TBN851983:TBN851984 TLJ851983:TLJ851984 TVF851983:TVF851984 UFB851983:UFB851984 UOX851983:UOX851984 UYT851983:UYT851984 VIP851983:VIP851984 VSL851983:VSL851984 WCH851983:WCH851984 WMD851983:WMD851984 WVZ851983:WVZ851984 AB917519:AB917520 JN917519:JN917520 TJ917519:TJ917520 ADF917519:ADF917520 ANB917519:ANB917520 AWX917519:AWX917520 BGT917519:BGT917520 BQP917519:BQP917520 CAL917519:CAL917520 CKH917519:CKH917520 CUD917519:CUD917520 DDZ917519:DDZ917520 DNV917519:DNV917520 DXR917519:DXR917520 EHN917519:EHN917520 ERJ917519:ERJ917520 FBF917519:FBF917520 FLB917519:FLB917520 FUX917519:FUX917520 GET917519:GET917520 GOP917519:GOP917520 GYL917519:GYL917520 HIH917519:HIH917520 HSD917519:HSD917520 IBZ917519:IBZ917520 ILV917519:ILV917520 IVR917519:IVR917520 JFN917519:JFN917520 JPJ917519:JPJ917520 JZF917519:JZF917520 KJB917519:KJB917520 KSX917519:KSX917520 LCT917519:LCT917520 LMP917519:LMP917520 LWL917519:LWL917520 MGH917519:MGH917520 MQD917519:MQD917520 MZZ917519:MZZ917520 NJV917519:NJV917520 NTR917519:NTR917520 ODN917519:ODN917520 ONJ917519:ONJ917520 OXF917519:OXF917520 PHB917519:PHB917520 PQX917519:PQX917520 QAT917519:QAT917520 QKP917519:QKP917520 QUL917519:QUL917520 REH917519:REH917520 ROD917519:ROD917520 RXZ917519:RXZ917520 SHV917519:SHV917520 SRR917519:SRR917520 TBN917519:TBN917520 TLJ917519:TLJ917520 TVF917519:TVF917520 UFB917519:UFB917520 UOX917519:UOX917520 UYT917519:UYT917520 VIP917519:VIP917520 VSL917519:VSL917520 WCH917519:WCH917520 WMD917519:WMD917520 WVZ917519:WVZ917520 AB983055:AB983056 JN983055:JN983056 TJ983055:TJ983056 ADF983055:ADF983056 ANB983055:ANB983056 AWX983055:AWX983056 BGT983055:BGT983056 BQP983055:BQP983056 CAL983055:CAL983056 CKH983055:CKH983056 CUD983055:CUD983056 DDZ983055:DDZ983056 DNV983055:DNV983056 DXR983055:DXR983056 EHN983055:EHN983056 ERJ983055:ERJ983056 FBF983055:FBF983056 FLB983055:FLB983056 FUX983055:FUX983056 GET983055:GET983056 GOP983055:GOP983056 GYL983055:GYL983056 HIH983055:HIH983056 HSD983055:HSD983056 IBZ983055:IBZ983056 ILV983055:ILV983056 IVR983055:IVR983056 JFN983055:JFN983056 JPJ983055:JPJ983056 JZF983055:JZF983056 KJB983055:KJB983056 KSX983055:KSX983056 LCT983055:LCT983056 LMP983055:LMP983056 LWL983055:LWL983056 MGH983055:MGH983056 MQD983055:MQD983056 MZZ983055:MZZ983056 NJV983055:NJV983056 NTR983055:NTR983056 ODN983055:ODN983056 ONJ983055:ONJ983056 OXF983055:OXF983056 PHB983055:PHB983056 PQX983055:PQX983056 QAT983055:QAT983056 QKP983055:QKP983056 QUL983055:QUL983056 REH983055:REH983056 ROD983055:ROD983056 RXZ983055:RXZ983056 SHV983055:SHV983056 SRR983055:SRR983056 TBN983055:TBN983056 TLJ983055:TLJ983056 TVF983055:TVF983056 UFB983055:UFB983056 UOX983055:UOX983056 UYT983055:UYT983056 VIP983055:VIP983056 VSL983055:VSL983056 WCH983055:WCH983056 WMD983055:WMD983056 WVZ983055:WVZ983056 AD655375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AD720911 JP65551 TL65551 ADH65551 AND65551 AWZ65551 BGV65551 BQR65551 CAN65551 CKJ65551 CUF65551 DEB65551 DNX65551 DXT65551 EHP65551 ERL65551 FBH65551 FLD65551 FUZ65551 GEV65551 GOR65551 GYN65551 HIJ65551 HSF65551 ICB65551 ILX65551 IVT65551 JFP65551 JPL65551 JZH65551 KJD65551 KSZ65551 LCV65551 LMR65551 LWN65551 MGJ65551 MQF65551 NAB65551 NJX65551 NTT65551 ODP65551 ONL65551 OXH65551 PHD65551 PQZ65551 QAV65551 QKR65551 QUN65551 REJ65551 ROF65551 RYB65551 SHX65551 SRT65551 TBP65551 TLL65551 TVH65551 UFD65551 UOZ65551 UYV65551 VIR65551 VSN65551 WCJ65551 WMF65551 WWB65551 AD786447 JP131087 TL131087 ADH131087 AND131087 AWZ131087 BGV131087 BQR131087 CAN131087 CKJ131087 CUF131087 DEB131087 DNX131087 DXT131087 EHP131087 ERL131087 FBH131087 FLD131087 FUZ131087 GEV131087 GOR131087 GYN131087 HIJ131087 HSF131087 ICB131087 ILX131087 IVT131087 JFP131087 JPL131087 JZH131087 KJD131087 KSZ131087 LCV131087 LMR131087 LWN131087 MGJ131087 MQF131087 NAB131087 NJX131087 NTT131087 ODP131087 ONL131087 OXH131087 PHD131087 PQZ131087 QAV131087 QKR131087 QUN131087 REJ131087 ROF131087 RYB131087 SHX131087 SRT131087 TBP131087 TLL131087 TVH131087 UFD131087 UOZ131087 UYV131087 VIR131087 VSN131087 WCJ131087 WMF131087 WWB131087 AD851983 JP196623 TL196623 ADH196623 AND196623 AWZ196623 BGV196623 BQR196623 CAN196623 CKJ196623 CUF196623 DEB196623 DNX196623 DXT196623 EHP196623 ERL196623 FBH196623 FLD196623 FUZ196623 GEV196623 GOR196623 GYN196623 HIJ196623 HSF196623 ICB196623 ILX196623 IVT196623 JFP196623 JPL196623 JZH196623 KJD196623 KSZ196623 LCV196623 LMR196623 LWN196623 MGJ196623 MQF196623 NAB196623 NJX196623 NTT196623 ODP196623 ONL196623 OXH196623 PHD196623 PQZ196623 QAV196623 QKR196623 QUN196623 REJ196623 ROF196623 RYB196623 SHX196623 SRT196623 TBP196623 TLL196623 TVH196623 UFD196623 UOZ196623 UYV196623 VIR196623 VSN196623 WCJ196623 WMF196623 WWB196623 AD917519 JP262159 TL262159 ADH262159 AND262159 AWZ262159 BGV262159 BQR262159 CAN262159 CKJ262159 CUF262159 DEB262159 DNX262159 DXT262159 EHP262159 ERL262159 FBH262159 FLD262159 FUZ262159 GEV262159 GOR262159 GYN262159 HIJ262159 HSF262159 ICB262159 ILX262159 IVT262159 JFP262159 JPL262159 JZH262159 KJD262159 KSZ262159 LCV262159 LMR262159 LWN262159 MGJ262159 MQF262159 NAB262159 NJX262159 NTT262159 ODP262159 ONL262159 OXH262159 PHD262159 PQZ262159 QAV262159 QKR262159 QUN262159 REJ262159 ROF262159 RYB262159 SHX262159 SRT262159 TBP262159 TLL262159 TVH262159 UFD262159 UOZ262159 UYV262159 VIR262159 VSN262159 WCJ262159 WMF262159 WWB262159 AD983055 JP327695 TL327695 ADH327695 AND327695 AWZ327695 BGV327695 BQR327695 CAN327695 CKJ327695 CUF327695 DEB327695 DNX327695 DXT327695 EHP327695 ERL327695 FBH327695 FLD327695 FUZ327695 GEV327695 GOR327695 GYN327695 HIJ327695 HSF327695 ICB327695 ILX327695 IVT327695 JFP327695 JPL327695 JZH327695 KJD327695 KSZ327695 LCV327695 LMR327695 LWN327695 MGJ327695 MQF327695 NAB327695 NJX327695 NTT327695 ODP327695 ONL327695 OXH327695 PHD327695 PQZ327695 QAV327695 QKR327695 QUN327695 REJ327695 ROF327695 RYB327695 SHX327695 SRT327695 TBP327695 TLL327695 TVH327695 UFD327695 UOZ327695 UYV327695 VIR327695 VSN327695 WCJ327695 WMF327695 WWB327695 AD65551 JP393231 TL393231 ADH393231 AND393231 AWZ393231 BGV393231 BQR393231 CAN393231 CKJ393231 CUF393231 DEB393231 DNX393231 DXT393231 EHP393231 ERL393231 FBH393231 FLD393231 FUZ393231 GEV393231 GOR393231 GYN393231 HIJ393231 HSF393231 ICB393231 ILX393231 IVT393231 JFP393231 JPL393231 JZH393231 KJD393231 KSZ393231 LCV393231 LMR393231 LWN393231 MGJ393231 MQF393231 NAB393231 NJX393231 NTT393231 ODP393231 ONL393231 OXH393231 PHD393231 PQZ393231 QAV393231 QKR393231 QUN393231 REJ393231 ROF393231 RYB393231 SHX393231 SRT393231 TBP393231 TLL393231 TVH393231 UFD393231 UOZ393231 UYV393231 VIR393231 VSN393231 WCJ393231 WMF393231 WWB393231 AD131087 JP458767 TL458767 ADH458767 AND458767 AWZ458767 BGV458767 BQR458767 CAN458767 CKJ458767 CUF458767 DEB458767 DNX458767 DXT458767 EHP458767 ERL458767 FBH458767 FLD458767 FUZ458767 GEV458767 GOR458767 GYN458767 HIJ458767 HSF458767 ICB458767 ILX458767 IVT458767 JFP458767 JPL458767 JZH458767 KJD458767 KSZ458767 LCV458767 LMR458767 LWN458767 MGJ458767 MQF458767 NAB458767 NJX458767 NTT458767 ODP458767 ONL458767 OXH458767 PHD458767 PQZ458767 QAV458767 QKR458767 QUN458767 REJ458767 ROF458767 RYB458767 SHX458767 SRT458767 TBP458767 TLL458767 TVH458767 UFD458767 UOZ458767 UYV458767 VIR458767 VSN458767 WCJ458767 WMF458767 WWB458767 AD196623 JP524303 TL524303 ADH524303 AND524303 AWZ524303 BGV524303 BQR524303 CAN524303 CKJ524303 CUF524303 DEB524303 DNX524303 DXT524303 EHP524303 ERL524303 FBH524303 FLD524303 FUZ524303 GEV524303 GOR524303 GYN524303 HIJ524303 HSF524303 ICB524303 ILX524303 IVT524303 JFP524303 JPL524303 JZH524303 KJD524303 KSZ524303 LCV524303 LMR524303 LWN524303 MGJ524303 MQF524303 NAB524303 NJX524303 NTT524303 ODP524303 ONL524303 OXH524303 PHD524303 PQZ524303 QAV524303 QKR524303 QUN524303 REJ524303 ROF524303 RYB524303 SHX524303 SRT524303 TBP524303 TLL524303 TVH524303 UFD524303 UOZ524303 UYV524303 VIR524303 VSN524303 WCJ524303 WMF524303 WWB524303 AD262159 JP589839 TL589839 ADH589839 AND589839 AWZ589839 BGV589839 BQR589839 CAN589839 CKJ589839 CUF589839 DEB589839 DNX589839 DXT589839 EHP589839 ERL589839 FBH589839 FLD589839 FUZ589839 GEV589839 GOR589839 GYN589839 HIJ589839 HSF589839 ICB589839 ILX589839 IVT589839 JFP589839 JPL589839 JZH589839 KJD589839 KSZ589839 LCV589839 LMR589839 LWN589839 MGJ589839 MQF589839 NAB589839 NJX589839 NTT589839 ODP589839 ONL589839 OXH589839 PHD589839 PQZ589839 QAV589839 QKR589839 QUN589839 REJ589839 ROF589839 RYB589839 SHX589839 SRT589839 TBP589839 TLL589839 TVH589839 UFD589839 UOZ589839 UYV589839 VIR589839 VSN589839 WCJ589839 WMF589839 WWB589839 AD327695 JP655375 TL655375 ADH655375 AND655375 AWZ655375 BGV655375 BQR655375 CAN655375 CKJ655375 CUF655375 DEB655375 DNX655375 DXT655375 EHP655375 ERL655375 FBH655375 FLD655375 FUZ655375 GEV655375 GOR655375 GYN655375 HIJ655375 HSF655375 ICB655375 ILX655375 IVT655375 JFP655375 JPL655375 JZH655375 KJD655375 KSZ655375 LCV655375 LMR655375 LWN655375 MGJ655375 MQF655375 NAB655375 NJX655375 NTT655375 ODP655375 ONL655375 OXH655375 PHD655375 PQZ655375 QAV655375 QKR655375 QUN655375 REJ655375 ROF655375 RYB655375 SHX655375 SRT655375 TBP655375 TLL655375 TVH655375 UFD655375 UOZ655375 UYV655375 VIR655375 VSN655375 WCJ655375 WMF655375 WWB655375 AD393231 JP720911 TL720911 ADH720911 AND720911 AWZ720911 BGV720911 BQR720911 CAN720911 CKJ720911 CUF720911 DEB720911 DNX720911 DXT720911 EHP720911 ERL720911 FBH720911 FLD720911 FUZ720911 GEV720911 GOR720911 GYN720911 HIJ720911 HSF720911 ICB720911 ILX720911 IVT720911 JFP720911 JPL720911 JZH720911 KJD720911 KSZ720911 LCV720911 LMR720911 LWN720911 MGJ720911 MQF720911 NAB720911 NJX720911 NTT720911 ODP720911 ONL720911 OXH720911 PHD720911 PQZ720911 QAV720911 QKR720911 QUN720911 REJ720911 ROF720911 RYB720911 SHX720911 SRT720911 TBP720911 TLL720911 TVH720911 UFD720911 UOZ720911 UYV720911 VIR720911 VSN720911 WCJ720911 WMF720911 WWB720911 AD23 JP786447 TL786447 ADH786447 AND786447 AWZ786447 BGV786447 BQR786447 CAN786447 CKJ786447 CUF786447 DEB786447 DNX786447 DXT786447 EHP786447 ERL786447 FBH786447 FLD786447 FUZ786447 GEV786447 GOR786447 GYN786447 HIJ786447 HSF786447 ICB786447 ILX786447 IVT786447 JFP786447 JPL786447 JZH786447 KJD786447 KSZ786447 LCV786447 LMR786447 LWN786447 MGJ786447 MQF786447 NAB786447 NJX786447 NTT786447 ODP786447 ONL786447 OXH786447 PHD786447 PQZ786447 QAV786447 QKR786447 QUN786447 REJ786447 ROF786447 RYB786447 SHX786447 SRT786447 TBP786447 TLL786447 TVH786447 UFD786447 UOZ786447 UYV786447 VIR786447 VSN786447 WCJ786447 WMF786447 WWB786447 AD458767 JP851983 TL851983 ADH851983 AND851983 AWZ851983 BGV851983 BQR851983 CAN851983 CKJ851983 CUF851983 DEB851983 DNX851983 DXT851983 EHP851983 ERL851983 FBH851983 FLD851983 FUZ851983 GEV851983 GOR851983 GYN851983 HIJ851983 HSF851983 ICB851983 ILX851983 IVT851983 JFP851983 JPL851983 JZH851983 KJD851983 KSZ851983 LCV851983 LMR851983 LWN851983 MGJ851983 MQF851983 NAB851983 NJX851983 NTT851983 ODP851983 ONL851983 OXH851983 PHD851983 PQZ851983 QAV851983 QKR851983 QUN851983 REJ851983 ROF851983 RYB851983 SHX851983 SRT851983 TBP851983 TLL851983 TVH851983 UFD851983 UOZ851983 UYV851983 VIR851983 VSN851983 WCJ851983 WMF851983 WWB851983 JP917519 TL917519 ADH917519 AND917519 AWZ917519 BGV917519 BQR917519 CAN917519 CKJ917519 CUF917519 DEB917519 DNX917519 DXT917519 EHP917519 ERL917519 FBH917519 FLD917519 FUZ917519 GEV917519 GOR917519 GYN917519 HIJ917519 HSF917519 ICB917519 ILX917519 IVT917519 JFP917519 JPL917519 JZH917519 KJD917519 KSZ917519 LCV917519 LMR917519 LWN917519 MGJ917519 MQF917519 NAB917519 NJX917519 NTT917519 ODP917519 ONL917519 OXH917519 PHD917519 PQZ917519 QAV917519 QKR917519 QUN917519 REJ917519 ROF917519 RYB917519 SHX917519 SRT917519 TBP917519 TLL917519 TVH917519 UFD917519 UOZ917519 UYV917519 VIR917519 VSN917519 WCJ917519 WMF917519 WWB917519 WWB983055 JP983055 TL983055 ADH983055 AND983055 AWZ983055 BGV983055 BQR983055 CAN983055 CKJ983055 CUF983055 DEB983055 DNX983055 DXT983055 EHP983055 ERL983055 FBH983055 FLD983055 FUZ983055 GEV983055 GOR983055 GYN983055 HIJ983055 HSF983055 ICB983055 ILX983055 IVT983055 JFP983055 JPL983055 JZH983055 KJD983055 KSZ983055 LCV983055 LMR983055 LWN983055 MGJ983055 MQF983055 NAB983055 NJX983055 NTT983055 ODP983055 ONL983055 OXH983055 PHD983055 PQZ983055 QAV983055 QKR983055 QUN983055 REJ983055 ROF983055 RYB983055 SHX983055 SRT983055 TBP983055 TLL983055 TVH983055 UFD983055 UOZ983055 UYV983055 VIR983055 VSN983055 WCJ983055 WMF983055 AD524303 AD589839"/>
    <dataValidation type="textLength" operator="lessThanOrEqual" allowBlank="1" showInputMessage="1" showErrorMessage="1" errorTitle="Ошибка" error="Допускается ввод не более 900 символов!" sqref="WWD983051:WWD983055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AF65547:AF65551 JR65547:JR65551 TN65547:TN65551 ADJ65547:ADJ65551 ANF65547:ANF65551 AXB65547:AXB65551 BGX65547:BGX65551 BQT65547:BQT65551 CAP65547:CAP65551 CKL65547:CKL65551 CUH65547:CUH65551 DED65547:DED65551 DNZ65547:DNZ65551 DXV65547:DXV65551 EHR65547:EHR65551 ERN65547:ERN65551 FBJ65547:FBJ65551 FLF65547:FLF65551 FVB65547:FVB65551 GEX65547:GEX65551 GOT65547:GOT65551 GYP65547:GYP65551 HIL65547:HIL65551 HSH65547:HSH65551 ICD65547:ICD65551 ILZ65547:ILZ65551 IVV65547:IVV65551 JFR65547:JFR65551 JPN65547:JPN65551 JZJ65547:JZJ65551 KJF65547:KJF65551 KTB65547:KTB65551 LCX65547:LCX65551 LMT65547:LMT65551 LWP65547:LWP65551 MGL65547:MGL65551 MQH65547:MQH65551 NAD65547:NAD65551 NJZ65547:NJZ65551 NTV65547:NTV65551 ODR65547:ODR65551 ONN65547:ONN65551 OXJ65547:OXJ65551 PHF65547:PHF65551 PRB65547:PRB65551 QAX65547:QAX65551 QKT65547:QKT65551 QUP65547:QUP65551 REL65547:REL65551 ROH65547:ROH65551 RYD65547:RYD65551 SHZ65547:SHZ65551 SRV65547:SRV65551 TBR65547:TBR65551 TLN65547:TLN65551 TVJ65547:TVJ65551 UFF65547:UFF65551 UPB65547:UPB65551 UYX65547:UYX65551 VIT65547:VIT65551 VSP65547:VSP65551 WCL65547:WCL65551 WMH65547:WMH65551 WWD65547:WWD65551 AF131083:AF131087 JR131083:JR131087 TN131083:TN131087 ADJ131083:ADJ131087 ANF131083:ANF131087 AXB131083:AXB131087 BGX131083:BGX131087 BQT131083:BQT131087 CAP131083:CAP131087 CKL131083:CKL131087 CUH131083:CUH131087 DED131083:DED131087 DNZ131083:DNZ131087 DXV131083:DXV131087 EHR131083:EHR131087 ERN131083:ERN131087 FBJ131083:FBJ131087 FLF131083:FLF131087 FVB131083:FVB131087 GEX131083:GEX131087 GOT131083:GOT131087 GYP131083:GYP131087 HIL131083:HIL131087 HSH131083:HSH131087 ICD131083:ICD131087 ILZ131083:ILZ131087 IVV131083:IVV131087 JFR131083:JFR131087 JPN131083:JPN131087 JZJ131083:JZJ131087 KJF131083:KJF131087 KTB131083:KTB131087 LCX131083:LCX131087 LMT131083:LMT131087 LWP131083:LWP131087 MGL131083:MGL131087 MQH131083:MQH131087 NAD131083:NAD131087 NJZ131083:NJZ131087 NTV131083:NTV131087 ODR131083:ODR131087 ONN131083:ONN131087 OXJ131083:OXJ131087 PHF131083:PHF131087 PRB131083:PRB131087 QAX131083:QAX131087 QKT131083:QKT131087 QUP131083:QUP131087 REL131083:REL131087 ROH131083:ROH131087 RYD131083:RYD131087 SHZ131083:SHZ131087 SRV131083:SRV131087 TBR131083:TBR131087 TLN131083:TLN131087 TVJ131083:TVJ131087 UFF131083:UFF131087 UPB131083:UPB131087 UYX131083:UYX131087 VIT131083:VIT131087 VSP131083:VSP131087 WCL131083:WCL131087 WMH131083:WMH131087 WWD131083:WWD131087 AF196619:AF196623 JR196619:JR196623 TN196619:TN196623 ADJ196619:ADJ196623 ANF196619:ANF196623 AXB196619:AXB196623 BGX196619:BGX196623 BQT196619:BQT196623 CAP196619:CAP196623 CKL196619:CKL196623 CUH196619:CUH196623 DED196619:DED196623 DNZ196619:DNZ196623 DXV196619:DXV196623 EHR196619:EHR196623 ERN196619:ERN196623 FBJ196619:FBJ196623 FLF196619:FLF196623 FVB196619:FVB196623 GEX196619:GEX196623 GOT196619:GOT196623 GYP196619:GYP196623 HIL196619:HIL196623 HSH196619:HSH196623 ICD196619:ICD196623 ILZ196619:ILZ196623 IVV196619:IVV196623 JFR196619:JFR196623 JPN196619:JPN196623 JZJ196619:JZJ196623 KJF196619:KJF196623 KTB196619:KTB196623 LCX196619:LCX196623 LMT196619:LMT196623 LWP196619:LWP196623 MGL196619:MGL196623 MQH196619:MQH196623 NAD196619:NAD196623 NJZ196619:NJZ196623 NTV196619:NTV196623 ODR196619:ODR196623 ONN196619:ONN196623 OXJ196619:OXJ196623 PHF196619:PHF196623 PRB196619:PRB196623 QAX196619:QAX196623 QKT196619:QKT196623 QUP196619:QUP196623 REL196619:REL196623 ROH196619:ROH196623 RYD196619:RYD196623 SHZ196619:SHZ196623 SRV196619:SRV196623 TBR196619:TBR196623 TLN196619:TLN196623 TVJ196619:TVJ196623 UFF196619:UFF196623 UPB196619:UPB196623 UYX196619:UYX196623 VIT196619:VIT196623 VSP196619:VSP196623 WCL196619:WCL196623 WMH196619:WMH196623 WWD196619:WWD196623 AF262155:AF262159 JR262155:JR262159 TN262155:TN262159 ADJ262155:ADJ262159 ANF262155:ANF262159 AXB262155:AXB262159 BGX262155:BGX262159 BQT262155:BQT262159 CAP262155:CAP262159 CKL262155:CKL262159 CUH262155:CUH262159 DED262155:DED262159 DNZ262155:DNZ262159 DXV262155:DXV262159 EHR262155:EHR262159 ERN262155:ERN262159 FBJ262155:FBJ262159 FLF262155:FLF262159 FVB262155:FVB262159 GEX262155:GEX262159 GOT262155:GOT262159 GYP262155:GYP262159 HIL262155:HIL262159 HSH262155:HSH262159 ICD262155:ICD262159 ILZ262155:ILZ262159 IVV262155:IVV262159 JFR262155:JFR262159 JPN262155:JPN262159 JZJ262155:JZJ262159 KJF262155:KJF262159 KTB262155:KTB262159 LCX262155:LCX262159 LMT262155:LMT262159 LWP262155:LWP262159 MGL262155:MGL262159 MQH262155:MQH262159 NAD262155:NAD262159 NJZ262155:NJZ262159 NTV262155:NTV262159 ODR262155:ODR262159 ONN262155:ONN262159 OXJ262155:OXJ262159 PHF262155:PHF262159 PRB262155:PRB262159 QAX262155:QAX262159 QKT262155:QKT262159 QUP262155:QUP262159 REL262155:REL262159 ROH262155:ROH262159 RYD262155:RYD262159 SHZ262155:SHZ262159 SRV262155:SRV262159 TBR262155:TBR262159 TLN262155:TLN262159 TVJ262155:TVJ262159 UFF262155:UFF262159 UPB262155:UPB262159 UYX262155:UYX262159 VIT262155:VIT262159 VSP262155:VSP262159 WCL262155:WCL262159 WMH262155:WMH262159 WWD262155:WWD262159 AF327691:AF327695 JR327691:JR327695 TN327691:TN327695 ADJ327691:ADJ327695 ANF327691:ANF327695 AXB327691:AXB327695 BGX327691:BGX327695 BQT327691:BQT327695 CAP327691:CAP327695 CKL327691:CKL327695 CUH327691:CUH327695 DED327691:DED327695 DNZ327691:DNZ327695 DXV327691:DXV327695 EHR327691:EHR327695 ERN327691:ERN327695 FBJ327691:FBJ327695 FLF327691:FLF327695 FVB327691:FVB327695 GEX327691:GEX327695 GOT327691:GOT327695 GYP327691:GYP327695 HIL327691:HIL327695 HSH327691:HSH327695 ICD327691:ICD327695 ILZ327691:ILZ327695 IVV327691:IVV327695 JFR327691:JFR327695 JPN327691:JPN327695 JZJ327691:JZJ327695 KJF327691:KJF327695 KTB327691:KTB327695 LCX327691:LCX327695 LMT327691:LMT327695 LWP327691:LWP327695 MGL327691:MGL327695 MQH327691:MQH327695 NAD327691:NAD327695 NJZ327691:NJZ327695 NTV327691:NTV327695 ODR327691:ODR327695 ONN327691:ONN327695 OXJ327691:OXJ327695 PHF327691:PHF327695 PRB327691:PRB327695 QAX327691:QAX327695 QKT327691:QKT327695 QUP327691:QUP327695 REL327691:REL327695 ROH327691:ROH327695 RYD327691:RYD327695 SHZ327691:SHZ327695 SRV327691:SRV327695 TBR327691:TBR327695 TLN327691:TLN327695 TVJ327691:TVJ327695 UFF327691:UFF327695 UPB327691:UPB327695 UYX327691:UYX327695 VIT327691:VIT327695 VSP327691:VSP327695 WCL327691:WCL327695 WMH327691:WMH327695 WWD327691:WWD327695 AF393227:AF393231 JR393227:JR393231 TN393227:TN393231 ADJ393227:ADJ393231 ANF393227:ANF393231 AXB393227:AXB393231 BGX393227:BGX393231 BQT393227:BQT393231 CAP393227:CAP393231 CKL393227:CKL393231 CUH393227:CUH393231 DED393227:DED393231 DNZ393227:DNZ393231 DXV393227:DXV393231 EHR393227:EHR393231 ERN393227:ERN393231 FBJ393227:FBJ393231 FLF393227:FLF393231 FVB393227:FVB393231 GEX393227:GEX393231 GOT393227:GOT393231 GYP393227:GYP393231 HIL393227:HIL393231 HSH393227:HSH393231 ICD393227:ICD393231 ILZ393227:ILZ393231 IVV393227:IVV393231 JFR393227:JFR393231 JPN393227:JPN393231 JZJ393227:JZJ393231 KJF393227:KJF393231 KTB393227:KTB393231 LCX393227:LCX393231 LMT393227:LMT393231 LWP393227:LWP393231 MGL393227:MGL393231 MQH393227:MQH393231 NAD393227:NAD393231 NJZ393227:NJZ393231 NTV393227:NTV393231 ODR393227:ODR393231 ONN393227:ONN393231 OXJ393227:OXJ393231 PHF393227:PHF393231 PRB393227:PRB393231 QAX393227:QAX393231 QKT393227:QKT393231 QUP393227:QUP393231 REL393227:REL393231 ROH393227:ROH393231 RYD393227:RYD393231 SHZ393227:SHZ393231 SRV393227:SRV393231 TBR393227:TBR393231 TLN393227:TLN393231 TVJ393227:TVJ393231 UFF393227:UFF393231 UPB393227:UPB393231 UYX393227:UYX393231 VIT393227:VIT393231 VSP393227:VSP393231 WCL393227:WCL393231 WMH393227:WMH393231 WWD393227:WWD393231 AF458763:AF458767 JR458763:JR458767 TN458763:TN458767 ADJ458763:ADJ458767 ANF458763:ANF458767 AXB458763:AXB458767 BGX458763:BGX458767 BQT458763:BQT458767 CAP458763:CAP458767 CKL458763:CKL458767 CUH458763:CUH458767 DED458763:DED458767 DNZ458763:DNZ458767 DXV458763:DXV458767 EHR458763:EHR458767 ERN458763:ERN458767 FBJ458763:FBJ458767 FLF458763:FLF458767 FVB458763:FVB458767 GEX458763:GEX458767 GOT458763:GOT458767 GYP458763:GYP458767 HIL458763:HIL458767 HSH458763:HSH458767 ICD458763:ICD458767 ILZ458763:ILZ458767 IVV458763:IVV458767 JFR458763:JFR458767 JPN458763:JPN458767 JZJ458763:JZJ458767 KJF458763:KJF458767 KTB458763:KTB458767 LCX458763:LCX458767 LMT458763:LMT458767 LWP458763:LWP458767 MGL458763:MGL458767 MQH458763:MQH458767 NAD458763:NAD458767 NJZ458763:NJZ458767 NTV458763:NTV458767 ODR458763:ODR458767 ONN458763:ONN458767 OXJ458763:OXJ458767 PHF458763:PHF458767 PRB458763:PRB458767 QAX458763:QAX458767 QKT458763:QKT458767 QUP458763:QUP458767 REL458763:REL458767 ROH458763:ROH458767 RYD458763:RYD458767 SHZ458763:SHZ458767 SRV458763:SRV458767 TBR458763:TBR458767 TLN458763:TLN458767 TVJ458763:TVJ458767 UFF458763:UFF458767 UPB458763:UPB458767 UYX458763:UYX458767 VIT458763:VIT458767 VSP458763:VSP458767 WCL458763:WCL458767 WMH458763:WMH458767 WWD458763:WWD458767 AF524299:AF524303 JR524299:JR524303 TN524299:TN524303 ADJ524299:ADJ524303 ANF524299:ANF524303 AXB524299:AXB524303 BGX524299:BGX524303 BQT524299:BQT524303 CAP524299:CAP524303 CKL524299:CKL524303 CUH524299:CUH524303 DED524299:DED524303 DNZ524299:DNZ524303 DXV524299:DXV524303 EHR524299:EHR524303 ERN524299:ERN524303 FBJ524299:FBJ524303 FLF524299:FLF524303 FVB524299:FVB524303 GEX524299:GEX524303 GOT524299:GOT524303 GYP524299:GYP524303 HIL524299:HIL524303 HSH524299:HSH524303 ICD524299:ICD524303 ILZ524299:ILZ524303 IVV524299:IVV524303 JFR524299:JFR524303 JPN524299:JPN524303 JZJ524299:JZJ524303 KJF524299:KJF524303 KTB524299:KTB524303 LCX524299:LCX524303 LMT524299:LMT524303 LWP524299:LWP524303 MGL524299:MGL524303 MQH524299:MQH524303 NAD524299:NAD524303 NJZ524299:NJZ524303 NTV524299:NTV524303 ODR524299:ODR524303 ONN524299:ONN524303 OXJ524299:OXJ524303 PHF524299:PHF524303 PRB524299:PRB524303 QAX524299:QAX524303 QKT524299:QKT524303 QUP524299:QUP524303 REL524299:REL524303 ROH524299:ROH524303 RYD524299:RYD524303 SHZ524299:SHZ524303 SRV524299:SRV524303 TBR524299:TBR524303 TLN524299:TLN524303 TVJ524299:TVJ524303 UFF524299:UFF524303 UPB524299:UPB524303 UYX524299:UYX524303 VIT524299:VIT524303 VSP524299:VSP524303 WCL524299:WCL524303 WMH524299:WMH524303 WWD524299:WWD524303 AF589835:AF589839 JR589835:JR589839 TN589835:TN589839 ADJ589835:ADJ589839 ANF589835:ANF589839 AXB589835:AXB589839 BGX589835:BGX589839 BQT589835:BQT589839 CAP589835:CAP589839 CKL589835:CKL589839 CUH589835:CUH589839 DED589835:DED589839 DNZ589835:DNZ589839 DXV589835:DXV589839 EHR589835:EHR589839 ERN589835:ERN589839 FBJ589835:FBJ589839 FLF589835:FLF589839 FVB589835:FVB589839 GEX589835:GEX589839 GOT589835:GOT589839 GYP589835:GYP589839 HIL589835:HIL589839 HSH589835:HSH589839 ICD589835:ICD589839 ILZ589835:ILZ589839 IVV589835:IVV589839 JFR589835:JFR589839 JPN589835:JPN589839 JZJ589835:JZJ589839 KJF589835:KJF589839 KTB589835:KTB589839 LCX589835:LCX589839 LMT589835:LMT589839 LWP589835:LWP589839 MGL589835:MGL589839 MQH589835:MQH589839 NAD589835:NAD589839 NJZ589835:NJZ589839 NTV589835:NTV589839 ODR589835:ODR589839 ONN589835:ONN589839 OXJ589835:OXJ589839 PHF589835:PHF589839 PRB589835:PRB589839 QAX589835:QAX589839 QKT589835:QKT589839 QUP589835:QUP589839 REL589835:REL589839 ROH589835:ROH589839 RYD589835:RYD589839 SHZ589835:SHZ589839 SRV589835:SRV589839 TBR589835:TBR589839 TLN589835:TLN589839 TVJ589835:TVJ589839 UFF589835:UFF589839 UPB589835:UPB589839 UYX589835:UYX589839 VIT589835:VIT589839 VSP589835:VSP589839 WCL589835:WCL589839 WMH589835:WMH589839 WWD589835:WWD589839 AF655371:AF655375 JR655371:JR655375 TN655371:TN655375 ADJ655371:ADJ655375 ANF655371:ANF655375 AXB655371:AXB655375 BGX655371:BGX655375 BQT655371:BQT655375 CAP655371:CAP655375 CKL655371:CKL655375 CUH655371:CUH655375 DED655371:DED655375 DNZ655371:DNZ655375 DXV655371:DXV655375 EHR655371:EHR655375 ERN655371:ERN655375 FBJ655371:FBJ655375 FLF655371:FLF655375 FVB655371:FVB655375 GEX655371:GEX655375 GOT655371:GOT655375 GYP655371:GYP655375 HIL655371:HIL655375 HSH655371:HSH655375 ICD655371:ICD655375 ILZ655371:ILZ655375 IVV655371:IVV655375 JFR655371:JFR655375 JPN655371:JPN655375 JZJ655371:JZJ655375 KJF655371:KJF655375 KTB655371:KTB655375 LCX655371:LCX655375 LMT655371:LMT655375 LWP655371:LWP655375 MGL655371:MGL655375 MQH655371:MQH655375 NAD655371:NAD655375 NJZ655371:NJZ655375 NTV655371:NTV655375 ODR655371:ODR655375 ONN655371:ONN655375 OXJ655371:OXJ655375 PHF655371:PHF655375 PRB655371:PRB655375 QAX655371:QAX655375 QKT655371:QKT655375 QUP655371:QUP655375 REL655371:REL655375 ROH655371:ROH655375 RYD655371:RYD655375 SHZ655371:SHZ655375 SRV655371:SRV655375 TBR655371:TBR655375 TLN655371:TLN655375 TVJ655371:TVJ655375 UFF655371:UFF655375 UPB655371:UPB655375 UYX655371:UYX655375 VIT655371:VIT655375 VSP655371:VSP655375 WCL655371:WCL655375 WMH655371:WMH655375 WWD655371:WWD655375 AF720907:AF720911 JR720907:JR720911 TN720907:TN720911 ADJ720907:ADJ720911 ANF720907:ANF720911 AXB720907:AXB720911 BGX720907:BGX720911 BQT720907:BQT720911 CAP720907:CAP720911 CKL720907:CKL720911 CUH720907:CUH720911 DED720907:DED720911 DNZ720907:DNZ720911 DXV720907:DXV720911 EHR720907:EHR720911 ERN720907:ERN720911 FBJ720907:FBJ720911 FLF720907:FLF720911 FVB720907:FVB720911 GEX720907:GEX720911 GOT720907:GOT720911 GYP720907:GYP720911 HIL720907:HIL720911 HSH720907:HSH720911 ICD720907:ICD720911 ILZ720907:ILZ720911 IVV720907:IVV720911 JFR720907:JFR720911 JPN720907:JPN720911 JZJ720907:JZJ720911 KJF720907:KJF720911 KTB720907:KTB720911 LCX720907:LCX720911 LMT720907:LMT720911 LWP720907:LWP720911 MGL720907:MGL720911 MQH720907:MQH720911 NAD720907:NAD720911 NJZ720907:NJZ720911 NTV720907:NTV720911 ODR720907:ODR720911 ONN720907:ONN720911 OXJ720907:OXJ720911 PHF720907:PHF720911 PRB720907:PRB720911 QAX720907:QAX720911 QKT720907:QKT720911 QUP720907:QUP720911 REL720907:REL720911 ROH720907:ROH720911 RYD720907:RYD720911 SHZ720907:SHZ720911 SRV720907:SRV720911 TBR720907:TBR720911 TLN720907:TLN720911 TVJ720907:TVJ720911 UFF720907:UFF720911 UPB720907:UPB720911 UYX720907:UYX720911 VIT720907:VIT720911 VSP720907:VSP720911 WCL720907:WCL720911 WMH720907:WMH720911 WWD720907:WWD720911 AF786443:AF786447 JR786443:JR786447 TN786443:TN786447 ADJ786443:ADJ786447 ANF786443:ANF786447 AXB786443:AXB786447 BGX786443:BGX786447 BQT786443:BQT786447 CAP786443:CAP786447 CKL786443:CKL786447 CUH786443:CUH786447 DED786443:DED786447 DNZ786443:DNZ786447 DXV786443:DXV786447 EHR786443:EHR786447 ERN786443:ERN786447 FBJ786443:FBJ786447 FLF786443:FLF786447 FVB786443:FVB786447 GEX786443:GEX786447 GOT786443:GOT786447 GYP786443:GYP786447 HIL786443:HIL786447 HSH786443:HSH786447 ICD786443:ICD786447 ILZ786443:ILZ786447 IVV786443:IVV786447 JFR786443:JFR786447 JPN786443:JPN786447 JZJ786443:JZJ786447 KJF786443:KJF786447 KTB786443:KTB786447 LCX786443:LCX786447 LMT786443:LMT786447 LWP786443:LWP786447 MGL786443:MGL786447 MQH786443:MQH786447 NAD786443:NAD786447 NJZ786443:NJZ786447 NTV786443:NTV786447 ODR786443:ODR786447 ONN786443:ONN786447 OXJ786443:OXJ786447 PHF786443:PHF786447 PRB786443:PRB786447 QAX786443:QAX786447 QKT786443:QKT786447 QUP786443:QUP786447 REL786443:REL786447 ROH786443:ROH786447 RYD786443:RYD786447 SHZ786443:SHZ786447 SRV786443:SRV786447 TBR786443:TBR786447 TLN786443:TLN786447 TVJ786443:TVJ786447 UFF786443:UFF786447 UPB786443:UPB786447 UYX786443:UYX786447 VIT786443:VIT786447 VSP786443:VSP786447 WCL786443:WCL786447 WMH786443:WMH786447 WWD786443:WWD786447 AF851979:AF851983 JR851979:JR851983 TN851979:TN851983 ADJ851979:ADJ851983 ANF851979:ANF851983 AXB851979:AXB851983 BGX851979:BGX851983 BQT851979:BQT851983 CAP851979:CAP851983 CKL851979:CKL851983 CUH851979:CUH851983 DED851979:DED851983 DNZ851979:DNZ851983 DXV851979:DXV851983 EHR851979:EHR851983 ERN851979:ERN851983 FBJ851979:FBJ851983 FLF851979:FLF851983 FVB851979:FVB851983 GEX851979:GEX851983 GOT851979:GOT851983 GYP851979:GYP851983 HIL851979:HIL851983 HSH851979:HSH851983 ICD851979:ICD851983 ILZ851979:ILZ851983 IVV851979:IVV851983 JFR851979:JFR851983 JPN851979:JPN851983 JZJ851979:JZJ851983 KJF851979:KJF851983 KTB851979:KTB851983 LCX851979:LCX851983 LMT851979:LMT851983 LWP851979:LWP851983 MGL851979:MGL851983 MQH851979:MQH851983 NAD851979:NAD851983 NJZ851979:NJZ851983 NTV851979:NTV851983 ODR851979:ODR851983 ONN851979:ONN851983 OXJ851979:OXJ851983 PHF851979:PHF851983 PRB851979:PRB851983 QAX851979:QAX851983 QKT851979:QKT851983 QUP851979:QUP851983 REL851979:REL851983 ROH851979:ROH851983 RYD851979:RYD851983 SHZ851979:SHZ851983 SRV851979:SRV851983 TBR851979:TBR851983 TLN851979:TLN851983 TVJ851979:TVJ851983 UFF851979:UFF851983 UPB851979:UPB851983 UYX851979:UYX851983 VIT851979:VIT851983 VSP851979:VSP851983 WCL851979:WCL851983 WMH851979:WMH851983 WWD851979:WWD851983 AF917515:AF917519 JR917515:JR917519 TN917515:TN917519 ADJ917515:ADJ917519 ANF917515:ANF917519 AXB917515:AXB917519 BGX917515:BGX917519 BQT917515:BQT917519 CAP917515:CAP917519 CKL917515:CKL917519 CUH917515:CUH917519 DED917515:DED917519 DNZ917515:DNZ917519 DXV917515:DXV917519 EHR917515:EHR917519 ERN917515:ERN917519 FBJ917515:FBJ917519 FLF917515:FLF917519 FVB917515:FVB917519 GEX917515:GEX917519 GOT917515:GOT917519 GYP917515:GYP917519 HIL917515:HIL917519 HSH917515:HSH917519 ICD917515:ICD917519 ILZ917515:ILZ917519 IVV917515:IVV917519 JFR917515:JFR917519 JPN917515:JPN917519 JZJ917515:JZJ917519 KJF917515:KJF917519 KTB917515:KTB917519 LCX917515:LCX917519 LMT917515:LMT917519 LWP917515:LWP917519 MGL917515:MGL917519 MQH917515:MQH917519 NAD917515:NAD917519 NJZ917515:NJZ917519 NTV917515:NTV917519 ODR917515:ODR917519 ONN917515:ONN917519 OXJ917515:OXJ917519 PHF917515:PHF917519 PRB917515:PRB917519 QAX917515:QAX917519 QKT917515:QKT917519 QUP917515:QUP917519 REL917515:REL917519 ROH917515:ROH917519 RYD917515:RYD917519 SHZ917515:SHZ917519 SRV917515:SRV917519 TBR917515:TBR917519 TLN917515:TLN917519 TVJ917515:TVJ917519 UFF917515:UFF917519 UPB917515:UPB917519 UYX917515:UYX917519 VIT917515:VIT917519 VSP917515:VSP917519 WCL917515:WCL917519 WMH917515:WMH917519 WWD917515:WWD917519 AF983051:AF983055 JR983051:JR983055 TN983051:TN983055 ADJ983051:ADJ983055 ANF983051:ANF983055 AXB983051:AXB983055 BGX983051:BGX983055 BQT983051:BQT983055 CAP983051:CAP983055 CKL983051:CKL983055 CUH983051:CUH983055 DED983051:DED983055 DNZ983051:DNZ983055 DXV983051:DXV983055 EHR983051:EHR983055 ERN983051:ERN983055 FBJ983051:FBJ983055 FLF983051:FLF983055 FVB983051:FVB983055 GEX983051:GEX983055 GOT983051:GOT983055 GYP983051:GYP983055 HIL983051:HIL983055 HSH983051:HSH983055 ICD983051:ICD983055 ILZ983051:ILZ983055 IVV983051:IVV983055 JFR983051:JFR983055 JPN983051:JPN983055 JZJ983051:JZJ983055 KJF983051:KJF983055 KTB983051:KTB983055 LCX983051:LCX983055 LMT983051:LMT983055 LWP983051:LWP983055 MGL983051:MGL983055 MQH983051:MQH983055 NAD983051:NAD983055 NJZ983051:NJZ983055 NTV983051:NTV983055 ODR983051:ODR983055 ONN983051:ONN983055 OXJ983051:OXJ983055 PHF983051:PHF983055 PRB983051:PRB983055 QAX983051:QAX983055 QKT983051:QKT983055 QUP983051:QUP983055 REL983051:REL983055 ROH983051:ROH983055 RYD983051:RYD983055 SHZ983051:SHZ983055 SRV983051:SRV983055 TBR983051:TBR983055 TLN983051:TLN983055 TVJ983051:TVJ983055 UFF983051:UFF983055 UPB983051:UPB983055 UYX983051:UYX983055 VIT983051:VIT983055 VSP983051:VSP983055 WCL983051:WCL983055 WMH983051:WMH983055">
      <formula1>900</formula1>
    </dataValidation>
    <dataValidation type="decimal" allowBlank="1" showErrorMessage="1" errorTitle="Ошибка" error="Допускается ввод только действительных чисел!" sqref="Y23:Z23 JK23:JL23 TG23:TH23 ADC23:ADD23 AMY23:AMZ23 AWU23:AWV23 BGQ23:BGR23 BQM23:BQN23 CAI23:CAJ23 CKE23:CKF23 CUA23:CUB23 DDW23:DDX23 DNS23:DNT23 DXO23:DXP23 EHK23:EHL23 ERG23:ERH23 FBC23:FBD23 FKY23:FKZ23 FUU23:FUV23 GEQ23:GER23 GOM23:GON23 GYI23:GYJ23 HIE23:HIF23 HSA23:HSB23 IBW23:IBX23 ILS23:ILT23 IVO23:IVP23 JFK23:JFL23 JPG23:JPH23 JZC23:JZD23 KIY23:KIZ23 KSU23:KSV23 LCQ23:LCR23 LMM23:LMN23 LWI23:LWJ23 MGE23:MGF23 MQA23:MQB23 MZW23:MZX23 NJS23:NJT23 NTO23:NTP23 ODK23:ODL23 ONG23:ONH23 OXC23:OXD23 PGY23:PGZ23 PQU23:PQV23 QAQ23:QAR23 QKM23:QKN23 QUI23:QUJ23 REE23:REF23 ROA23:ROB23 RXW23:RXX23 SHS23:SHT23 SRO23:SRP23 TBK23:TBL23 TLG23:TLH23 TVC23:TVD23 UEY23:UEZ23 UOU23:UOV23 UYQ23:UYR23 VIM23:VIN23 VSI23:VSJ23 WCE23:WCF23 WMA23:WMB23 WVW23:WVX23 Y65551:Z65551 JK65551:JL65551 TG65551:TH65551 ADC65551:ADD65551 AMY65551:AMZ65551 AWU65551:AWV65551 BGQ65551:BGR65551 BQM65551:BQN65551 CAI65551:CAJ65551 CKE65551:CKF65551 CUA65551:CUB65551 DDW65551:DDX65551 DNS65551:DNT65551 DXO65551:DXP65551 EHK65551:EHL65551 ERG65551:ERH65551 FBC65551:FBD65551 FKY65551:FKZ65551 FUU65551:FUV65551 GEQ65551:GER65551 GOM65551:GON65551 GYI65551:GYJ65551 HIE65551:HIF65551 HSA65551:HSB65551 IBW65551:IBX65551 ILS65551:ILT65551 IVO65551:IVP65551 JFK65551:JFL65551 JPG65551:JPH65551 JZC65551:JZD65551 KIY65551:KIZ65551 KSU65551:KSV65551 LCQ65551:LCR65551 LMM65551:LMN65551 LWI65551:LWJ65551 MGE65551:MGF65551 MQA65551:MQB65551 MZW65551:MZX65551 NJS65551:NJT65551 NTO65551:NTP65551 ODK65551:ODL65551 ONG65551:ONH65551 OXC65551:OXD65551 PGY65551:PGZ65551 PQU65551:PQV65551 QAQ65551:QAR65551 QKM65551:QKN65551 QUI65551:QUJ65551 REE65551:REF65551 ROA65551:ROB65551 RXW65551:RXX65551 SHS65551:SHT65551 SRO65551:SRP65551 TBK65551:TBL65551 TLG65551:TLH65551 TVC65551:TVD65551 UEY65551:UEZ65551 UOU65551:UOV65551 UYQ65551:UYR65551 VIM65551:VIN65551 VSI65551:VSJ65551 WCE65551:WCF65551 WMA65551:WMB65551 WVW65551:WVX65551 Y131087:Z131087 JK131087:JL131087 TG131087:TH131087 ADC131087:ADD131087 AMY131087:AMZ131087 AWU131087:AWV131087 BGQ131087:BGR131087 BQM131087:BQN131087 CAI131087:CAJ131087 CKE131087:CKF131087 CUA131087:CUB131087 DDW131087:DDX131087 DNS131087:DNT131087 DXO131087:DXP131087 EHK131087:EHL131087 ERG131087:ERH131087 FBC131087:FBD131087 FKY131087:FKZ131087 FUU131087:FUV131087 GEQ131087:GER131087 GOM131087:GON131087 GYI131087:GYJ131087 HIE131087:HIF131087 HSA131087:HSB131087 IBW131087:IBX131087 ILS131087:ILT131087 IVO131087:IVP131087 JFK131087:JFL131087 JPG131087:JPH131087 JZC131087:JZD131087 KIY131087:KIZ131087 KSU131087:KSV131087 LCQ131087:LCR131087 LMM131087:LMN131087 LWI131087:LWJ131087 MGE131087:MGF131087 MQA131087:MQB131087 MZW131087:MZX131087 NJS131087:NJT131087 NTO131087:NTP131087 ODK131087:ODL131087 ONG131087:ONH131087 OXC131087:OXD131087 PGY131087:PGZ131087 PQU131087:PQV131087 QAQ131087:QAR131087 QKM131087:QKN131087 QUI131087:QUJ131087 REE131087:REF131087 ROA131087:ROB131087 RXW131087:RXX131087 SHS131087:SHT131087 SRO131087:SRP131087 TBK131087:TBL131087 TLG131087:TLH131087 TVC131087:TVD131087 UEY131087:UEZ131087 UOU131087:UOV131087 UYQ131087:UYR131087 VIM131087:VIN131087 VSI131087:VSJ131087 WCE131087:WCF131087 WMA131087:WMB131087 WVW131087:WVX131087 Y196623:Z196623 JK196623:JL196623 TG196623:TH196623 ADC196623:ADD196623 AMY196623:AMZ196623 AWU196623:AWV196623 BGQ196623:BGR196623 BQM196623:BQN196623 CAI196623:CAJ196623 CKE196623:CKF196623 CUA196623:CUB196623 DDW196623:DDX196623 DNS196623:DNT196623 DXO196623:DXP196623 EHK196623:EHL196623 ERG196623:ERH196623 FBC196623:FBD196623 FKY196623:FKZ196623 FUU196623:FUV196623 GEQ196623:GER196623 GOM196623:GON196623 GYI196623:GYJ196623 HIE196623:HIF196623 HSA196623:HSB196623 IBW196623:IBX196623 ILS196623:ILT196623 IVO196623:IVP196623 JFK196623:JFL196623 JPG196623:JPH196623 JZC196623:JZD196623 KIY196623:KIZ196623 KSU196623:KSV196623 LCQ196623:LCR196623 LMM196623:LMN196623 LWI196623:LWJ196623 MGE196623:MGF196623 MQA196623:MQB196623 MZW196623:MZX196623 NJS196623:NJT196623 NTO196623:NTP196623 ODK196623:ODL196623 ONG196623:ONH196623 OXC196623:OXD196623 PGY196623:PGZ196623 PQU196623:PQV196623 QAQ196623:QAR196623 QKM196623:QKN196623 QUI196623:QUJ196623 REE196623:REF196623 ROA196623:ROB196623 RXW196623:RXX196623 SHS196623:SHT196623 SRO196623:SRP196623 TBK196623:TBL196623 TLG196623:TLH196623 TVC196623:TVD196623 UEY196623:UEZ196623 UOU196623:UOV196623 UYQ196623:UYR196623 VIM196623:VIN196623 VSI196623:VSJ196623 WCE196623:WCF196623 WMA196623:WMB196623 WVW196623:WVX196623 Y262159:Z262159 JK262159:JL262159 TG262159:TH262159 ADC262159:ADD262159 AMY262159:AMZ262159 AWU262159:AWV262159 BGQ262159:BGR262159 BQM262159:BQN262159 CAI262159:CAJ262159 CKE262159:CKF262159 CUA262159:CUB262159 DDW262159:DDX262159 DNS262159:DNT262159 DXO262159:DXP262159 EHK262159:EHL262159 ERG262159:ERH262159 FBC262159:FBD262159 FKY262159:FKZ262159 FUU262159:FUV262159 GEQ262159:GER262159 GOM262159:GON262159 GYI262159:GYJ262159 HIE262159:HIF262159 HSA262159:HSB262159 IBW262159:IBX262159 ILS262159:ILT262159 IVO262159:IVP262159 JFK262159:JFL262159 JPG262159:JPH262159 JZC262159:JZD262159 KIY262159:KIZ262159 KSU262159:KSV262159 LCQ262159:LCR262159 LMM262159:LMN262159 LWI262159:LWJ262159 MGE262159:MGF262159 MQA262159:MQB262159 MZW262159:MZX262159 NJS262159:NJT262159 NTO262159:NTP262159 ODK262159:ODL262159 ONG262159:ONH262159 OXC262159:OXD262159 PGY262159:PGZ262159 PQU262159:PQV262159 QAQ262159:QAR262159 QKM262159:QKN262159 QUI262159:QUJ262159 REE262159:REF262159 ROA262159:ROB262159 RXW262159:RXX262159 SHS262159:SHT262159 SRO262159:SRP262159 TBK262159:TBL262159 TLG262159:TLH262159 TVC262159:TVD262159 UEY262159:UEZ262159 UOU262159:UOV262159 UYQ262159:UYR262159 VIM262159:VIN262159 VSI262159:VSJ262159 WCE262159:WCF262159 WMA262159:WMB262159 WVW262159:WVX262159 Y327695:Z327695 JK327695:JL327695 TG327695:TH327695 ADC327695:ADD327695 AMY327695:AMZ327695 AWU327695:AWV327695 BGQ327695:BGR327695 BQM327695:BQN327695 CAI327695:CAJ327695 CKE327695:CKF327695 CUA327695:CUB327695 DDW327695:DDX327695 DNS327695:DNT327695 DXO327695:DXP327695 EHK327695:EHL327695 ERG327695:ERH327695 FBC327695:FBD327695 FKY327695:FKZ327695 FUU327695:FUV327695 GEQ327695:GER327695 GOM327695:GON327695 GYI327695:GYJ327695 HIE327695:HIF327695 HSA327695:HSB327695 IBW327695:IBX327695 ILS327695:ILT327695 IVO327695:IVP327695 JFK327695:JFL327695 JPG327695:JPH327695 JZC327695:JZD327695 KIY327695:KIZ327695 KSU327695:KSV327695 LCQ327695:LCR327695 LMM327695:LMN327695 LWI327695:LWJ327695 MGE327695:MGF327695 MQA327695:MQB327695 MZW327695:MZX327695 NJS327695:NJT327695 NTO327695:NTP327695 ODK327695:ODL327695 ONG327695:ONH327695 OXC327695:OXD327695 PGY327695:PGZ327695 PQU327695:PQV327695 QAQ327695:QAR327695 QKM327695:QKN327695 QUI327695:QUJ327695 REE327695:REF327695 ROA327695:ROB327695 RXW327695:RXX327695 SHS327695:SHT327695 SRO327695:SRP327695 TBK327695:TBL327695 TLG327695:TLH327695 TVC327695:TVD327695 UEY327695:UEZ327695 UOU327695:UOV327695 UYQ327695:UYR327695 VIM327695:VIN327695 VSI327695:VSJ327695 WCE327695:WCF327695 WMA327695:WMB327695 WVW327695:WVX327695 Y393231:Z393231 JK393231:JL393231 TG393231:TH393231 ADC393231:ADD393231 AMY393231:AMZ393231 AWU393231:AWV393231 BGQ393231:BGR393231 BQM393231:BQN393231 CAI393231:CAJ393231 CKE393231:CKF393231 CUA393231:CUB393231 DDW393231:DDX393231 DNS393231:DNT393231 DXO393231:DXP393231 EHK393231:EHL393231 ERG393231:ERH393231 FBC393231:FBD393231 FKY393231:FKZ393231 FUU393231:FUV393231 GEQ393231:GER393231 GOM393231:GON393231 GYI393231:GYJ393231 HIE393231:HIF393231 HSA393231:HSB393231 IBW393231:IBX393231 ILS393231:ILT393231 IVO393231:IVP393231 JFK393231:JFL393231 JPG393231:JPH393231 JZC393231:JZD393231 KIY393231:KIZ393231 KSU393231:KSV393231 LCQ393231:LCR393231 LMM393231:LMN393231 LWI393231:LWJ393231 MGE393231:MGF393231 MQA393231:MQB393231 MZW393231:MZX393231 NJS393231:NJT393231 NTO393231:NTP393231 ODK393231:ODL393231 ONG393231:ONH393231 OXC393231:OXD393231 PGY393231:PGZ393231 PQU393231:PQV393231 QAQ393231:QAR393231 QKM393231:QKN393231 QUI393231:QUJ393231 REE393231:REF393231 ROA393231:ROB393231 RXW393231:RXX393231 SHS393231:SHT393231 SRO393231:SRP393231 TBK393231:TBL393231 TLG393231:TLH393231 TVC393231:TVD393231 UEY393231:UEZ393231 UOU393231:UOV393231 UYQ393231:UYR393231 VIM393231:VIN393231 VSI393231:VSJ393231 WCE393231:WCF393231 WMA393231:WMB393231 WVW393231:WVX393231 Y458767:Z458767 JK458767:JL458767 TG458767:TH458767 ADC458767:ADD458767 AMY458767:AMZ458767 AWU458767:AWV458767 BGQ458767:BGR458767 BQM458767:BQN458767 CAI458767:CAJ458767 CKE458767:CKF458767 CUA458767:CUB458767 DDW458767:DDX458767 DNS458767:DNT458767 DXO458767:DXP458767 EHK458767:EHL458767 ERG458767:ERH458767 FBC458767:FBD458767 FKY458767:FKZ458767 FUU458767:FUV458767 GEQ458767:GER458767 GOM458767:GON458767 GYI458767:GYJ458767 HIE458767:HIF458767 HSA458767:HSB458767 IBW458767:IBX458767 ILS458767:ILT458767 IVO458767:IVP458767 JFK458767:JFL458767 JPG458767:JPH458767 JZC458767:JZD458767 KIY458767:KIZ458767 KSU458767:KSV458767 LCQ458767:LCR458767 LMM458767:LMN458767 LWI458767:LWJ458767 MGE458767:MGF458767 MQA458767:MQB458767 MZW458767:MZX458767 NJS458767:NJT458767 NTO458767:NTP458767 ODK458767:ODL458767 ONG458767:ONH458767 OXC458767:OXD458767 PGY458767:PGZ458767 PQU458767:PQV458767 QAQ458767:QAR458767 QKM458767:QKN458767 QUI458767:QUJ458767 REE458767:REF458767 ROA458767:ROB458767 RXW458767:RXX458767 SHS458767:SHT458767 SRO458767:SRP458767 TBK458767:TBL458767 TLG458767:TLH458767 TVC458767:TVD458767 UEY458767:UEZ458767 UOU458767:UOV458767 UYQ458767:UYR458767 VIM458767:VIN458767 VSI458767:VSJ458767 WCE458767:WCF458767 WMA458767:WMB458767 WVW458767:WVX458767 Y524303:Z524303 JK524303:JL524303 TG524303:TH524303 ADC524303:ADD524303 AMY524303:AMZ524303 AWU524303:AWV524303 BGQ524303:BGR524303 BQM524303:BQN524303 CAI524303:CAJ524303 CKE524303:CKF524303 CUA524303:CUB524303 DDW524303:DDX524303 DNS524303:DNT524303 DXO524303:DXP524303 EHK524303:EHL524303 ERG524303:ERH524303 FBC524303:FBD524303 FKY524303:FKZ524303 FUU524303:FUV524303 GEQ524303:GER524303 GOM524303:GON524303 GYI524303:GYJ524303 HIE524303:HIF524303 HSA524303:HSB524303 IBW524303:IBX524303 ILS524303:ILT524303 IVO524303:IVP524303 JFK524303:JFL524303 JPG524303:JPH524303 JZC524303:JZD524303 KIY524303:KIZ524303 KSU524303:KSV524303 LCQ524303:LCR524303 LMM524303:LMN524303 LWI524303:LWJ524303 MGE524303:MGF524303 MQA524303:MQB524303 MZW524303:MZX524303 NJS524303:NJT524303 NTO524303:NTP524303 ODK524303:ODL524303 ONG524303:ONH524303 OXC524303:OXD524303 PGY524303:PGZ524303 PQU524303:PQV524303 QAQ524303:QAR524303 QKM524303:QKN524303 QUI524303:QUJ524303 REE524303:REF524303 ROA524303:ROB524303 RXW524303:RXX524303 SHS524303:SHT524303 SRO524303:SRP524303 TBK524303:TBL524303 TLG524303:TLH524303 TVC524303:TVD524303 UEY524303:UEZ524303 UOU524303:UOV524303 UYQ524303:UYR524303 VIM524303:VIN524303 VSI524303:VSJ524303 WCE524303:WCF524303 WMA524303:WMB524303 WVW524303:WVX524303 Y589839:Z589839 JK589839:JL589839 TG589839:TH589839 ADC589839:ADD589839 AMY589839:AMZ589839 AWU589839:AWV589839 BGQ589839:BGR589839 BQM589839:BQN589839 CAI589839:CAJ589839 CKE589839:CKF589839 CUA589839:CUB589839 DDW589839:DDX589839 DNS589839:DNT589839 DXO589839:DXP589839 EHK589839:EHL589839 ERG589839:ERH589839 FBC589839:FBD589839 FKY589839:FKZ589839 FUU589839:FUV589839 GEQ589839:GER589839 GOM589839:GON589839 GYI589839:GYJ589839 HIE589839:HIF589839 HSA589839:HSB589839 IBW589839:IBX589839 ILS589839:ILT589839 IVO589839:IVP589839 JFK589839:JFL589839 JPG589839:JPH589839 JZC589839:JZD589839 KIY589839:KIZ589839 KSU589839:KSV589839 LCQ589839:LCR589839 LMM589839:LMN589839 LWI589839:LWJ589839 MGE589839:MGF589839 MQA589839:MQB589839 MZW589839:MZX589839 NJS589839:NJT589839 NTO589839:NTP589839 ODK589839:ODL589839 ONG589839:ONH589839 OXC589839:OXD589839 PGY589839:PGZ589839 PQU589839:PQV589839 QAQ589839:QAR589839 QKM589839:QKN589839 QUI589839:QUJ589839 REE589839:REF589839 ROA589839:ROB589839 RXW589839:RXX589839 SHS589839:SHT589839 SRO589839:SRP589839 TBK589839:TBL589839 TLG589839:TLH589839 TVC589839:TVD589839 UEY589839:UEZ589839 UOU589839:UOV589839 UYQ589839:UYR589839 VIM589839:VIN589839 VSI589839:VSJ589839 WCE589839:WCF589839 WMA589839:WMB589839 WVW589839:WVX589839 Y655375:Z655375 JK655375:JL655375 TG655375:TH655375 ADC655375:ADD655375 AMY655375:AMZ655375 AWU655375:AWV655375 BGQ655375:BGR655375 BQM655375:BQN655375 CAI655375:CAJ655375 CKE655375:CKF655375 CUA655375:CUB655375 DDW655375:DDX655375 DNS655375:DNT655375 DXO655375:DXP655375 EHK655375:EHL655375 ERG655375:ERH655375 FBC655375:FBD655375 FKY655375:FKZ655375 FUU655375:FUV655375 GEQ655375:GER655375 GOM655375:GON655375 GYI655375:GYJ655375 HIE655375:HIF655375 HSA655375:HSB655375 IBW655375:IBX655375 ILS655375:ILT655375 IVO655375:IVP655375 JFK655375:JFL655375 JPG655375:JPH655375 JZC655375:JZD655375 KIY655375:KIZ655375 KSU655375:KSV655375 LCQ655375:LCR655375 LMM655375:LMN655375 LWI655375:LWJ655375 MGE655375:MGF655375 MQA655375:MQB655375 MZW655375:MZX655375 NJS655375:NJT655375 NTO655375:NTP655375 ODK655375:ODL655375 ONG655375:ONH655375 OXC655375:OXD655375 PGY655375:PGZ655375 PQU655375:PQV655375 QAQ655375:QAR655375 QKM655375:QKN655375 QUI655375:QUJ655375 REE655375:REF655375 ROA655375:ROB655375 RXW655375:RXX655375 SHS655375:SHT655375 SRO655375:SRP655375 TBK655375:TBL655375 TLG655375:TLH655375 TVC655375:TVD655375 UEY655375:UEZ655375 UOU655375:UOV655375 UYQ655375:UYR655375 VIM655375:VIN655375 VSI655375:VSJ655375 WCE655375:WCF655375 WMA655375:WMB655375 WVW655375:WVX655375 Y720911:Z720911 JK720911:JL720911 TG720911:TH720911 ADC720911:ADD720911 AMY720911:AMZ720911 AWU720911:AWV720911 BGQ720911:BGR720911 BQM720911:BQN720911 CAI720911:CAJ720911 CKE720911:CKF720911 CUA720911:CUB720911 DDW720911:DDX720911 DNS720911:DNT720911 DXO720911:DXP720911 EHK720911:EHL720911 ERG720911:ERH720911 FBC720911:FBD720911 FKY720911:FKZ720911 FUU720911:FUV720911 GEQ720911:GER720911 GOM720911:GON720911 GYI720911:GYJ720911 HIE720911:HIF720911 HSA720911:HSB720911 IBW720911:IBX720911 ILS720911:ILT720911 IVO720911:IVP720911 JFK720911:JFL720911 JPG720911:JPH720911 JZC720911:JZD720911 KIY720911:KIZ720911 KSU720911:KSV720911 LCQ720911:LCR720911 LMM720911:LMN720911 LWI720911:LWJ720911 MGE720911:MGF720911 MQA720911:MQB720911 MZW720911:MZX720911 NJS720911:NJT720911 NTO720911:NTP720911 ODK720911:ODL720911 ONG720911:ONH720911 OXC720911:OXD720911 PGY720911:PGZ720911 PQU720911:PQV720911 QAQ720911:QAR720911 QKM720911:QKN720911 QUI720911:QUJ720911 REE720911:REF720911 ROA720911:ROB720911 RXW720911:RXX720911 SHS720911:SHT720911 SRO720911:SRP720911 TBK720911:TBL720911 TLG720911:TLH720911 TVC720911:TVD720911 UEY720911:UEZ720911 UOU720911:UOV720911 UYQ720911:UYR720911 VIM720911:VIN720911 VSI720911:VSJ720911 WCE720911:WCF720911 WMA720911:WMB720911 WVW720911:WVX720911 Y786447:Z786447 JK786447:JL786447 TG786447:TH786447 ADC786447:ADD786447 AMY786447:AMZ786447 AWU786447:AWV786447 BGQ786447:BGR786447 BQM786447:BQN786447 CAI786447:CAJ786447 CKE786447:CKF786447 CUA786447:CUB786447 DDW786447:DDX786447 DNS786447:DNT786447 DXO786447:DXP786447 EHK786447:EHL786447 ERG786447:ERH786447 FBC786447:FBD786447 FKY786447:FKZ786447 FUU786447:FUV786447 GEQ786447:GER786447 GOM786447:GON786447 GYI786447:GYJ786447 HIE786447:HIF786447 HSA786447:HSB786447 IBW786447:IBX786447 ILS786447:ILT786447 IVO786447:IVP786447 JFK786447:JFL786447 JPG786447:JPH786447 JZC786447:JZD786447 KIY786447:KIZ786447 KSU786447:KSV786447 LCQ786447:LCR786447 LMM786447:LMN786447 LWI786447:LWJ786447 MGE786447:MGF786447 MQA786447:MQB786447 MZW786447:MZX786447 NJS786447:NJT786447 NTO786447:NTP786447 ODK786447:ODL786447 ONG786447:ONH786447 OXC786447:OXD786447 PGY786447:PGZ786447 PQU786447:PQV786447 QAQ786447:QAR786447 QKM786447:QKN786447 QUI786447:QUJ786447 REE786447:REF786447 ROA786447:ROB786447 RXW786447:RXX786447 SHS786447:SHT786447 SRO786447:SRP786447 TBK786447:TBL786447 TLG786447:TLH786447 TVC786447:TVD786447 UEY786447:UEZ786447 UOU786447:UOV786447 UYQ786447:UYR786447 VIM786447:VIN786447 VSI786447:VSJ786447 WCE786447:WCF786447 WMA786447:WMB786447 WVW786447:WVX786447 Y851983:Z851983 JK851983:JL851983 TG851983:TH851983 ADC851983:ADD851983 AMY851983:AMZ851983 AWU851983:AWV851983 BGQ851983:BGR851983 BQM851983:BQN851983 CAI851983:CAJ851983 CKE851983:CKF851983 CUA851983:CUB851983 DDW851983:DDX851983 DNS851983:DNT851983 DXO851983:DXP851983 EHK851983:EHL851983 ERG851983:ERH851983 FBC851983:FBD851983 FKY851983:FKZ851983 FUU851983:FUV851983 GEQ851983:GER851983 GOM851983:GON851983 GYI851983:GYJ851983 HIE851983:HIF851983 HSA851983:HSB851983 IBW851983:IBX851983 ILS851983:ILT851983 IVO851983:IVP851983 JFK851983:JFL851983 JPG851983:JPH851983 JZC851983:JZD851983 KIY851983:KIZ851983 KSU851983:KSV851983 LCQ851983:LCR851983 LMM851983:LMN851983 LWI851983:LWJ851983 MGE851983:MGF851983 MQA851983:MQB851983 MZW851983:MZX851983 NJS851983:NJT851983 NTO851983:NTP851983 ODK851983:ODL851983 ONG851983:ONH851983 OXC851983:OXD851983 PGY851983:PGZ851983 PQU851983:PQV851983 QAQ851983:QAR851983 QKM851983:QKN851983 QUI851983:QUJ851983 REE851983:REF851983 ROA851983:ROB851983 RXW851983:RXX851983 SHS851983:SHT851983 SRO851983:SRP851983 TBK851983:TBL851983 TLG851983:TLH851983 TVC851983:TVD851983 UEY851983:UEZ851983 UOU851983:UOV851983 UYQ851983:UYR851983 VIM851983:VIN851983 VSI851983:VSJ851983 WCE851983:WCF851983 WMA851983:WMB851983 WVW851983:WVX851983 Y917519:Z917519 JK917519:JL917519 TG917519:TH917519 ADC917519:ADD917519 AMY917519:AMZ917519 AWU917519:AWV917519 BGQ917519:BGR917519 BQM917519:BQN917519 CAI917519:CAJ917519 CKE917519:CKF917519 CUA917519:CUB917519 DDW917519:DDX917519 DNS917519:DNT917519 DXO917519:DXP917519 EHK917519:EHL917519 ERG917519:ERH917519 FBC917519:FBD917519 FKY917519:FKZ917519 FUU917519:FUV917519 GEQ917519:GER917519 GOM917519:GON917519 GYI917519:GYJ917519 HIE917519:HIF917519 HSA917519:HSB917519 IBW917519:IBX917519 ILS917519:ILT917519 IVO917519:IVP917519 JFK917519:JFL917519 JPG917519:JPH917519 JZC917519:JZD917519 KIY917519:KIZ917519 KSU917519:KSV917519 LCQ917519:LCR917519 LMM917519:LMN917519 LWI917519:LWJ917519 MGE917519:MGF917519 MQA917519:MQB917519 MZW917519:MZX917519 NJS917519:NJT917519 NTO917519:NTP917519 ODK917519:ODL917519 ONG917519:ONH917519 OXC917519:OXD917519 PGY917519:PGZ917519 PQU917519:PQV917519 QAQ917519:QAR917519 QKM917519:QKN917519 QUI917519:QUJ917519 REE917519:REF917519 ROA917519:ROB917519 RXW917519:RXX917519 SHS917519:SHT917519 SRO917519:SRP917519 TBK917519:TBL917519 TLG917519:TLH917519 TVC917519:TVD917519 UEY917519:UEZ917519 UOU917519:UOV917519 UYQ917519:UYR917519 VIM917519:VIN917519 VSI917519:VSJ917519 WCE917519:WCF917519 WMA917519:WMB917519 WVW917519:WVX917519 Y983055:Z983055 JK983055:JL983055 TG983055:TH983055 ADC983055:ADD983055 AMY983055:AMZ983055 AWU983055:AWV983055 BGQ983055:BGR983055 BQM983055:BQN983055 CAI983055:CAJ983055 CKE983055:CKF983055 CUA983055:CUB983055 DDW983055:DDX983055 DNS983055:DNT983055 DXO983055:DXP983055 EHK983055:EHL983055 ERG983055:ERH983055 FBC983055:FBD983055 FKY983055:FKZ983055 FUU983055:FUV983055 GEQ983055:GER983055 GOM983055:GON983055 GYI983055:GYJ983055 HIE983055:HIF983055 HSA983055:HSB983055 IBW983055:IBX983055 ILS983055:ILT983055 IVO983055:IVP983055 JFK983055:JFL983055 JPG983055:JPH983055 JZC983055:JZD983055 KIY983055:KIZ983055 KSU983055:KSV983055 LCQ983055:LCR983055 LMM983055:LMN983055 LWI983055:LWJ983055 MGE983055:MGF983055 MQA983055:MQB983055 MZW983055:MZX983055 NJS983055:NJT983055 NTO983055:NTP983055 ODK983055:ODL983055 ONG983055:ONH983055 OXC983055:OXD983055 PGY983055:PGZ983055 PQU983055:PQV983055 QAQ983055:QAR983055 QKM983055:QKN983055 QUI983055:QUJ983055 REE983055:REF983055 ROA983055:ROB983055 RXW983055:RXX983055 SHS983055:SHT983055 SRO983055:SRP983055 TBK983055:TBL983055 TLG983055:TLH983055 TVC983055:TVD983055 UEY983055:UEZ983055 UOU983055:UOV983055 UYQ983055:UYR983055 VIM983055:VIN983055 VSI983055:VSJ983055 WCE983055:WCF983055 WMA983055:WMB983055 WVW983055:WVX983055">
      <formula1>-9.99999999999999E+23</formula1>
      <formula2>9.99999999999999E+23</formula2>
    </dataValidation>
    <dataValidation allowBlank="1" promptTitle="checkPeriodRange" sqref="WVX983056 Z65552 JL65552 TH65552 ADD65552 AMZ65552 AWV65552 BGR65552 BQN65552 CAJ65552 CKF65552 CUB65552 DDX65552 DNT65552 DXP65552 EHL65552 ERH65552 FBD65552 FKZ65552 FUV65552 GER65552 GON65552 GYJ65552 HIF65552 HSB65552 IBX65552 ILT65552 IVP65552 JFL65552 JPH65552 JZD65552 KIZ65552 KSV65552 LCR65552 LMN65552 LWJ65552 MGF65552 MQB65552 MZX65552 NJT65552 NTP65552 ODL65552 ONH65552 OXD65552 PGZ65552 PQV65552 QAR65552 QKN65552 QUJ65552 REF65552 ROB65552 RXX65552 SHT65552 SRP65552 TBL65552 TLH65552 TVD65552 UEZ65552 UOV65552 UYR65552 VIN65552 VSJ65552 WCF65552 WMB65552 WVX65552 Z131088 JL131088 TH131088 ADD131088 AMZ131088 AWV131088 BGR131088 BQN131088 CAJ131088 CKF131088 CUB131088 DDX131088 DNT131088 DXP131088 EHL131088 ERH131088 FBD131088 FKZ131088 FUV131088 GER131088 GON131088 GYJ131088 HIF131088 HSB131088 IBX131088 ILT131088 IVP131088 JFL131088 JPH131088 JZD131088 KIZ131088 KSV131088 LCR131088 LMN131088 LWJ131088 MGF131088 MQB131088 MZX131088 NJT131088 NTP131088 ODL131088 ONH131088 OXD131088 PGZ131088 PQV131088 QAR131088 QKN131088 QUJ131088 REF131088 ROB131088 RXX131088 SHT131088 SRP131088 TBL131088 TLH131088 TVD131088 UEZ131088 UOV131088 UYR131088 VIN131088 VSJ131088 WCF131088 WMB131088 WVX131088 Z196624 JL196624 TH196624 ADD196624 AMZ196624 AWV196624 BGR196624 BQN196624 CAJ196624 CKF196624 CUB196624 DDX196624 DNT196624 DXP196624 EHL196624 ERH196624 FBD196624 FKZ196624 FUV196624 GER196624 GON196624 GYJ196624 HIF196624 HSB196624 IBX196624 ILT196624 IVP196624 JFL196624 JPH196624 JZD196624 KIZ196624 KSV196624 LCR196624 LMN196624 LWJ196624 MGF196624 MQB196624 MZX196624 NJT196624 NTP196624 ODL196624 ONH196624 OXD196624 PGZ196624 PQV196624 QAR196624 QKN196624 QUJ196624 REF196624 ROB196624 RXX196624 SHT196624 SRP196624 TBL196624 TLH196624 TVD196624 UEZ196624 UOV196624 UYR196624 VIN196624 VSJ196624 WCF196624 WMB196624 WVX196624 Z262160 JL262160 TH262160 ADD262160 AMZ262160 AWV262160 BGR262160 BQN262160 CAJ262160 CKF262160 CUB262160 DDX262160 DNT262160 DXP262160 EHL262160 ERH262160 FBD262160 FKZ262160 FUV262160 GER262160 GON262160 GYJ262160 HIF262160 HSB262160 IBX262160 ILT262160 IVP262160 JFL262160 JPH262160 JZD262160 KIZ262160 KSV262160 LCR262160 LMN262160 LWJ262160 MGF262160 MQB262160 MZX262160 NJT262160 NTP262160 ODL262160 ONH262160 OXD262160 PGZ262160 PQV262160 QAR262160 QKN262160 QUJ262160 REF262160 ROB262160 RXX262160 SHT262160 SRP262160 TBL262160 TLH262160 TVD262160 UEZ262160 UOV262160 UYR262160 VIN262160 VSJ262160 WCF262160 WMB262160 WVX262160 Z327696 JL327696 TH327696 ADD327696 AMZ327696 AWV327696 BGR327696 BQN327696 CAJ327696 CKF327696 CUB327696 DDX327696 DNT327696 DXP327696 EHL327696 ERH327696 FBD327696 FKZ327696 FUV327696 GER327696 GON327696 GYJ327696 HIF327696 HSB327696 IBX327696 ILT327696 IVP327696 JFL327696 JPH327696 JZD327696 KIZ327696 KSV327696 LCR327696 LMN327696 LWJ327696 MGF327696 MQB327696 MZX327696 NJT327696 NTP327696 ODL327696 ONH327696 OXD327696 PGZ327696 PQV327696 QAR327696 QKN327696 QUJ327696 REF327696 ROB327696 RXX327696 SHT327696 SRP327696 TBL327696 TLH327696 TVD327696 UEZ327696 UOV327696 UYR327696 VIN327696 VSJ327696 WCF327696 WMB327696 WVX327696 Z393232 JL393232 TH393232 ADD393232 AMZ393232 AWV393232 BGR393232 BQN393232 CAJ393232 CKF393232 CUB393232 DDX393232 DNT393232 DXP393232 EHL393232 ERH393232 FBD393232 FKZ393232 FUV393232 GER393232 GON393232 GYJ393232 HIF393232 HSB393232 IBX393232 ILT393232 IVP393232 JFL393232 JPH393232 JZD393232 KIZ393232 KSV393232 LCR393232 LMN393232 LWJ393232 MGF393232 MQB393232 MZX393232 NJT393232 NTP393232 ODL393232 ONH393232 OXD393232 PGZ393232 PQV393232 QAR393232 QKN393232 QUJ393232 REF393232 ROB393232 RXX393232 SHT393232 SRP393232 TBL393232 TLH393232 TVD393232 UEZ393232 UOV393232 UYR393232 VIN393232 VSJ393232 WCF393232 WMB393232 WVX393232 Z458768 JL458768 TH458768 ADD458768 AMZ458768 AWV458768 BGR458768 BQN458768 CAJ458768 CKF458768 CUB458768 DDX458768 DNT458768 DXP458768 EHL458768 ERH458768 FBD458768 FKZ458768 FUV458768 GER458768 GON458768 GYJ458768 HIF458768 HSB458768 IBX458768 ILT458768 IVP458768 JFL458768 JPH458768 JZD458768 KIZ458768 KSV458768 LCR458768 LMN458768 LWJ458768 MGF458768 MQB458768 MZX458768 NJT458768 NTP458768 ODL458768 ONH458768 OXD458768 PGZ458768 PQV458768 QAR458768 QKN458768 QUJ458768 REF458768 ROB458768 RXX458768 SHT458768 SRP458768 TBL458768 TLH458768 TVD458768 UEZ458768 UOV458768 UYR458768 VIN458768 VSJ458768 WCF458768 WMB458768 WVX458768 Z524304 JL524304 TH524304 ADD524304 AMZ524304 AWV524304 BGR524304 BQN524304 CAJ524304 CKF524304 CUB524304 DDX524304 DNT524304 DXP524304 EHL524304 ERH524304 FBD524304 FKZ524304 FUV524304 GER524304 GON524304 GYJ524304 HIF524304 HSB524304 IBX524304 ILT524304 IVP524304 JFL524304 JPH524304 JZD524304 KIZ524304 KSV524304 LCR524304 LMN524304 LWJ524304 MGF524304 MQB524304 MZX524304 NJT524304 NTP524304 ODL524304 ONH524304 OXD524304 PGZ524304 PQV524304 QAR524304 QKN524304 QUJ524304 REF524304 ROB524304 RXX524304 SHT524304 SRP524304 TBL524304 TLH524304 TVD524304 UEZ524304 UOV524304 UYR524304 VIN524304 VSJ524304 WCF524304 WMB524304 WVX524304 Z589840 JL589840 TH589840 ADD589840 AMZ589840 AWV589840 BGR589840 BQN589840 CAJ589840 CKF589840 CUB589840 DDX589840 DNT589840 DXP589840 EHL589840 ERH589840 FBD589840 FKZ589840 FUV589840 GER589840 GON589840 GYJ589840 HIF589840 HSB589840 IBX589840 ILT589840 IVP589840 JFL589840 JPH589840 JZD589840 KIZ589840 KSV589840 LCR589840 LMN589840 LWJ589840 MGF589840 MQB589840 MZX589840 NJT589840 NTP589840 ODL589840 ONH589840 OXD589840 PGZ589840 PQV589840 QAR589840 QKN589840 QUJ589840 REF589840 ROB589840 RXX589840 SHT589840 SRP589840 TBL589840 TLH589840 TVD589840 UEZ589840 UOV589840 UYR589840 VIN589840 VSJ589840 WCF589840 WMB589840 WVX589840 Z655376 JL655376 TH655376 ADD655376 AMZ655376 AWV655376 BGR655376 BQN655376 CAJ655376 CKF655376 CUB655376 DDX655376 DNT655376 DXP655376 EHL655376 ERH655376 FBD655376 FKZ655376 FUV655376 GER655376 GON655376 GYJ655376 HIF655376 HSB655376 IBX655376 ILT655376 IVP655376 JFL655376 JPH655376 JZD655376 KIZ655376 KSV655376 LCR655376 LMN655376 LWJ655376 MGF655376 MQB655376 MZX655376 NJT655376 NTP655376 ODL655376 ONH655376 OXD655376 PGZ655376 PQV655376 QAR655376 QKN655376 QUJ655376 REF655376 ROB655376 RXX655376 SHT655376 SRP655376 TBL655376 TLH655376 TVD655376 UEZ655376 UOV655376 UYR655376 VIN655376 VSJ655376 WCF655376 WMB655376 WVX655376 Z720912 JL720912 TH720912 ADD720912 AMZ720912 AWV720912 BGR720912 BQN720912 CAJ720912 CKF720912 CUB720912 DDX720912 DNT720912 DXP720912 EHL720912 ERH720912 FBD720912 FKZ720912 FUV720912 GER720912 GON720912 GYJ720912 HIF720912 HSB720912 IBX720912 ILT720912 IVP720912 JFL720912 JPH720912 JZD720912 KIZ720912 KSV720912 LCR720912 LMN720912 LWJ720912 MGF720912 MQB720912 MZX720912 NJT720912 NTP720912 ODL720912 ONH720912 OXD720912 PGZ720912 PQV720912 QAR720912 QKN720912 QUJ720912 REF720912 ROB720912 RXX720912 SHT720912 SRP720912 TBL720912 TLH720912 TVD720912 UEZ720912 UOV720912 UYR720912 VIN720912 VSJ720912 WCF720912 WMB720912 WVX720912 Z786448 JL786448 TH786448 ADD786448 AMZ786448 AWV786448 BGR786448 BQN786448 CAJ786448 CKF786448 CUB786448 DDX786448 DNT786448 DXP786448 EHL786448 ERH786448 FBD786448 FKZ786448 FUV786448 GER786448 GON786448 GYJ786448 HIF786448 HSB786448 IBX786448 ILT786448 IVP786448 JFL786448 JPH786448 JZD786448 KIZ786448 KSV786448 LCR786448 LMN786448 LWJ786448 MGF786448 MQB786448 MZX786448 NJT786448 NTP786448 ODL786448 ONH786448 OXD786448 PGZ786448 PQV786448 QAR786448 QKN786448 QUJ786448 REF786448 ROB786448 RXX786448 SHT786448 SRP786448 TBL786448 TLH786448 TVD786448 UEZ786448 UOV786448 UYR786448 VIN786448 VSJ786448 WCF786448 WMB786448 WVX786448 Z851984 JL851984 TH851984 ADD851984 AMZ851984 AWV851984 BGR851984 BQN851984 CAJ851984 CKF851984 CUB851984 DDX851984 DNT851984 DXP851984 EHL851984 ERH851984 FBD851984 FKZ851984 FUV851984 GER851984 GON851984 GYJ851984 HIF851984 HSB851984 IBX851984 ILT851984 IVP851984 JFL851984 JPH851984 JZD851984 KIZ851984 KSV851984 LCR851984 LMN851984 LWJ851984 MGF851984 MQB851984 MZX851984 NJT851984 NTP851984 ODL851984 ONH851984 OXD851984 PGZ851984 PQV851984 QAR851984 QKN851984 QUJ851984 REF851984 ROB851984 RXX851984 SHT851984 SRP851984 TBL851984 TLH851984 TVD851984 UEZ851984 UOV851984 UYR851984 VIN851984 VSJ851984 WCF851984 WMB851984 WVX851984 Z917520 JL917520 TH917520 ADD917520 AMZ917520 AWV917520 BGR917520 BQN917520 CAJ917520 CKF917520 CUB917520 DDX917520 DNT917520 DXP917520 EHL917520 ERH917520 FBD917520 FKZ917520 FUV917520 GER917520 GON917520 GYJ917520 HIF917520 HSB917520 IBX917520 ILT917520 IVP917520 JFL917520 JPH917520 JZD917520 KIZ917520 KSV917520 LCR917520 LMN917520 LWJ917520 MGF917520 MQB917520 MZX917520 NJT917520 NTP917520 ODL917520 ONH917520 OXD917520 PGZ917520 PQV917520 QAR917520 QKN917520 QUJ917520 REF917520 ROB917520 RXX917520 SHT917520 SRP917520 TBL917520 TLH917520 TVD917520 UEZ917520 UOV917520 UYR917520 VIN917520 VSJ917520 WCF917520 WMB917520 WVX917520 Z983056 JL983056 TH983056 ADD983056 AMZ983056 AWV983056 BGR983056 BQN983056 CAJ983056 CKF983056 CUB983056 DDX983056 DNT983056 DXP983056 EHL983056 ERH983056 FBD983056 FKZ983056 FUV983056 GER983056 GON983056 GYJ983056 HIF983056 HSB983056 IBX983056 ILT983056 IVP983056 JFL983056 JPH983056 JZD983056 KIZ983056 KSV983056 LCR983056 LMN983056 LWJ983056 MGF983056 MQB983056 MZX983056 NJT983056 NTP983056 ODL983056 ONH983056 OXD983056 PGZ983056 PQV983056 QAR983056 QKN983056 QUJ983056 REF983056 ROB983056 RXX983056 SHT983056 SRP983056 TBL983056 TLH983056 TVD983056 UEZ983056 UOV983056 UYR983056 VIN983056 VSJ983056 WCF983056 WMB983056"/>
    <dataValidation type="textLength" operator="lessThanOrEqual" allowBlank="1" showErrorMessage="1" errorTitle="Ошибка" error="Допускается ввод не более 900 символов!" sqref="L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L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L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L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L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L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L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L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L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L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L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L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L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L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L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L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23 JO23 TK23 ADG23 ANC23 AWY23 BGU23 BQQ23 CAM23 CKI23 CUE23 DEA23 DNW23 DXS23 EHO23 ERK23 FBG23 FLC23 FUY23 GEU23 GOQ23 GYM23 HII23 HSE23 ICA23 ILW23 IVS23 JFO23 JPK23 JZG23 KJC23 KSY23 LCU23 LMQ23 LWM23 MGI23 MQE23 NAA23 NJW23 NTS23 ODO23 ONK23 OXG23 PHC23 PQY23 QAU23 QKQ23 QUM23 REI23 ROE23 RYA23 SHW23 SRS23 TBO23 TLK23 TVG23 UFC23 UOY23 UYU23 VIQ23 VSM23 WCI23 WME23 WWA23 AC65551:AC65552 JO65551:JO65552 TK65551:TK65552 ADG65551:ADG65552 ANC65551:ANC65552 AWY65551:AWY65552 BGU65551:BGU65552 BQQ65551:BQQ65552 CAM65551:CAM65552 CKI65551:CKI65552 CUE65551:CUE65552 DEA65551:DEA65552 DNW65551:DNW65552 DXS65551:DXS65552 EHO65551:EHO65552 ERK65551:ERK65552 FBG65551:FBG65552 FLC65551:FLC65552 FUY65551:FUY65552 GEU65551:GEU65552 GOQ65551:GOQ65552 GYM65551:GYM65552 HII65551:HII65552 HSE65551:HSE65552 ICA65551:ICA65552 ILW65551:ILW65552 IVS65551:IVS65552 JFO65551:JFO65552 JPK65551:JPK65552 JZG65551:JZG65552 KJC65551:KJC65552 KSY65551:KSY65552 LCU65551:LCU65552 LMQ65551:LMQ65552 LWM65551:LWM65552 MGI65551:MGI65552 MQE65551:MQE65552 NAA65551:NAA65552 NJW65551:NJW65552 NTS65551:NTS65552 ODO65551:ODO65552 ONK65551:ONK65552 OXG65551:OXG65552 PHC65551:PHC65552 PQY65551:PQY65552 QAU65551:QAU65552 QKQ65551:QKQ65552 QUM65551:QUM65552 REI65551:REI65552 ROE65551:ROE65552 RYA65551:RYA65552 SHW65551:SHW65552 SRS65551:SRS65552 TBO65551:TBO65552 TLK65551:TLK65552 TVG65551:TVG65552 UFC65551:UFC65552 UOY65551:UOY65552 UYU65551:UYU65552 VIQ65551:VIQ65552 VSM65551:VSM65552 WCI65551:WCI65552 WME65551:WME65552 WWA65551:WWA65552 AC131087:AC131088 JO131087:JO131088 TK131087:TK131088 ADG131087:ADG131088 ANC131087:ANC131088 AWY131087:AWY131088 BGU131087:BGU131088 BQQ131087:BQQ131088 CAM131087:CAM131088 CKI131087:CKI131088 CUE131087:CUE131088 DEA131087:DEA131088 DNW131087:DNW131088 DXS131087:DXS131088 EHO131087:EHO131088 ERK131087:ERK131088 FBG131087:FBG131088 FLC131087:FLC131088 FUY131087:FUY131088 GEU131087:GEU131088 GOQ131087:GOQ131088 GYM131087:GYM131088 HII131087:HII131088 HSE131087:HSE131088 ICA131087:ICA131088 ILW131087:ILW131088 IVS131087:IVS131088 JFO131087:JFO131088 JPK131087:JPK131088 JZG131087:JZG131088 KJC131087:KJC131088 KSY131087:KSY131088 LCU131087:LCU131088 LMQ131087:LMQ131088 LWM131087:LWM131088 MGI131087:MGI131088 MQE131087:MQE131088 NAA131087:NAA131088 NJW131087:NJW131088 NTS131087:NTS131088 ODO131087:ODO131088 ONK131087:ONK131088 OXG131087:OXG131088 PHC131087:PHC131088 PQY131087:PQY131088 QAU131087:QAU131088 QKQ131087:QKQ131088 QUM131087:QUM131088 REI131087:REI131088 ROE131087:ROE131088 RYA131087:RYA131088 SHW131087:SHW131088 SRS131087:SRS131088 TBO131087:TBO131088 TLK131087:TLK131088 TVG131087:TVG131088 UFC131087:UFC131088 UOY131087:UOY131088 UYU131087:UYU131088 VIQ131087:VIQ131088 VSM131087:VSM131088 WCI131087:WCI131088 WME131087:WME131088 WWA131087:WWA131088 AC196623:AC196624 JO196623:JO196624 TK196623:TK196624 ADG196623:ADG196624 ANC196623:ANC196624 AWY196623:AWY196624 BGU196623:BGU196624 BQQ196623:BQQ196624 CAM196623:CAM196624 CKI196623:CKI196624 CUE196623:CUE196624 DEA196623:DEA196624 DNW196623:DNW196624 DXS196623:DXS196624 EHO196623:EHO196624 ERK196623:ERK196624 FBG196623:FBG196624 FLC196623:FLC196624 FUY196623:FUY196624 GEU196623:GEU196624 GOQ196623:GOQ196624 GYM196623:GYM196624 HII196623:HII196624 HSE196623:HSE196624 ICA196623:ICA196624 ILW196623:ILW196624 IVS196623:IVS196624 JFO196623:JFO196624 JPK196623:JPK196624 JZG196623:JZG196624 KJC196623:KJC196624 KSY196623:KSY196624 LCU196623:LCU196624 LMQ196623:LMQ196624 LWM196623:LWM196624 MGI196623:MGI196624 MQE196623:MQE196624 NAA196623:NAA196624 NJW196623:NJW196624 NTS196623:NTS196624 ODO196623:ODO196624 ONK196623:ONK196624 OXG196623:OXG196624 PHC196623:PHC196624 PQY196623:PQY196624 QAU196623:QAU196624 QKQ196623:QKQ196624 QUM196623:QUM196624 REI196623:REI196624 ROE196623:ROE196624 RYA196623:RYA196624 SHW196623:SHW196624 SRS196623:SRS196624 TBO196623:TBO196624 TLK196623:TLK196624 TVG196623:TVG196624 UFC196623:UFC196624 UOY196623:UOY196624 UYU196623:UYU196624 VIQ196623:VIQ196624 VSM196623:VSM196624 WCI196623:WCI196624 WME196623:WME196624 WWA196623:WWA196624 AC262159:AC262160 JO262159:JO262160 TK262159:TK262160 ADG262159:ADG262160 ANC262159:ANC262160 AWY262159:AWY262160 BGU262159:BGU262160 BQQ262159:BQQ262160 CAM262159:CAM262160 CKI262159:CKI262160 CUE262159:CUE262160 DEA262159:DEA262160 DNW262159:DNW262160 DXS262159:DXS262160 EHO262159:EHO262160 ERK262159:ERK262160 FBG262159:FBG262160 FLC262159:FLC262160 FUY262159:FUY262160 GEU262159:GEU262160 GOQ262159:GOQ262160 GYM262159:GYM262160 HII262159:HII262160 HSE262159:HSE262160 ICA262159:ICA262160 ILW262159:ILW262160 IVS262159:IVS262160 JFO262159:JFO262160 JPK262159:JPK262160 JZG262159:JZG262160 KJC262159:KJC262160 KSY262159:KSY262160 LCU262159:LCU262160 LMQ262159:LMQ262160 LWM262159:LWM262160 MGI262159:MGI262160 MQE262159:MQE262160 NAA262159:NAA262160 NJW262159:NJW262160 NTS262159:NTS262160 ODO262159:ODO262160 ONK262159:ONK262160 OXG262159:OXG262160 PHC262159:PHC262160 PQY262159:PQY262160 QAU262159:QAU262160 QKQ262159:QKQ262160 QUM262159:QUM262160 REI262159:REI262160 ROE262159:ROE262160 RYA262159:RYA262160 SHW262159:SHW262160 SRS262159:SRS262160 TBO262159:TBO262160 TLK262159:TLK262160 TVG262159:TVG262160 UFC262159:UFC262160 UOY262159:UOY262160 UYU262159:UYU262160 VIQ262159:VIQ262160 VSM262159:VSM262160 WCI262159:WCI262160 WME262159:WME262160 WWA262159:WWA262160 AC327695:AC327696 JO327695:JO327696 TK327695:TK327696 ADG327695:ADG327696 ANC327695:ANC327696 AWY327695:AWY327696 BGU327695:BGU327696 BQQ327695:BQQ327696 CAM327695:CAM327696 CKI327695:CKI327696 CUE327695:CUE327696 DEA327695:DEA327696 DNW327695:DNW327696 DXS327695:DXS327696 EHO327695:EHO327696 ERK327695:ERK327696 FBG327695:FBG327696 FLC327695:FLC327696 FUY327695:FUY327696 GEU327695:GEU327696 GOQ327695:GOQ327696 GYM327695:GYM327696 HII327695:HII327696 HSE327695:HSE327696 ICA327695:ICA327696 ILW327695:ILW327696 IVS327695:IVS327696 JFO327695:JFO327696 JPK327695:JPK327696 JZG327695:JZG327696 KJC327695:KJC327696 KSY327695:KSY327696 LCU327695:LCU327696 LMQ327695:LMQ327696 LWM327695:LWM327696 MGI327695:MGI327696 MQE327695:MQE327696 NAA327695:NAA327696 NJW327695:NJW327696 NTS327695:NTS327696 ODO327695:ODO327696 ONK327695:ONK327696 OXG327695:OXG327696 PHC327695:PHC327696 PQY327695:PQY327696 QAU327695:QAU327696 QKQ327695:QKQ327696 QUM327695:QUM327696 REI327695:REI327696 ROE327695:ROE327696 RYA327695:RYA327696 SHW327695:SHW327696 SRS327695:SRS327696 TBO327695:TBO327696 TLK327695:TLK327696 TVG327695:TVG327696 UFC327695:UFC327696 UOY327695:UOY327696 UYU327695:UYU327696 VIQ327695:VIQ327696 VSM327695:VSM327696 WCI327695:WCI327696 WME327695:WME327696 WWA327695:WWA327696 AC393231:AC393232 JO393231:JO393232 TK393231:TK393232 ADG393231:ADG393232 ANC393231:ANC393232 AWY393231:AWY393232 BGU393231:BGU393232 BQQ393231:BQQ393232 CAM393231:CAM393232 CKI393231:CKI393232 CUE393231:CUE393232 DEA393231:DEA393232 DNW393231:DNW393232 DXS393231:DXS393232 EHO393231:EHO393232 ERK393231:ERK393232 FBG393231:FBG393232 FLC393231:FLC393232 FUY393231:FUY393232 GEU393231:GEU393232 GOQ393231:GOQ393232 GYM393231:GYM393232 HII393231:HII393232 HSE393231:HSE393232 ICA393231:ICA393232 ILW393231:ILW393232 IVS393231:IVS393232 JFO393231:JFO393232 JPK393231:JPK393232 JZG393231:JZG393232 KJC393231:KJC393232 KSY393231:KSY393232 LCU393231:LCU393232 LMQ393231:LMQ393232 LWM393231:LWM393232 MGI393231:MGI393232 MQE393231:MQE393232 NAA393231:NAA393232 NJW393231:NJW393232 NTS393231:NTS393232 ODO393231:ODO393232 ONK393231:ONK393232 OXG393231:OXG393232 PHC393231:PHC393232 PQY393231:PQY393232 QAU393231:QAU393232 QKQ393231:QKQ393232 QUM393231:QUM393232 REI393231:REI393232 ROE393231:ROE393232 RYA393231:RYA393232 SHW393231:SHW393232 SRS393231:SRS393232 TBO393231:TBO393232 TLK393231:TLK393232 TVG393231:TVG393232 UFC393231:UFC393232 UOY393231:UOY393232 UYU393231:UYU393232 VIQ393231:VIQ393232 VSM393231:VSM393232 WCI393231:WCI393232 WME393231:WME393232 WWA393231:WWA393232 AC458767:AC458768 JO458767:JO458768 TK458767:TK458768 ADG458767:ADG458768 ANC458767:ANC458768 AWY458767:AWY458768 BGU458767:BGU458768 BQQ458767:BQQ458768 CAM458767:CAM458768 CKI458767:CKI458768 CUE458767:CUE458768 DEA458767:DEA458768 DNW458767:DNW458768 DXS458767:DXS458768 EHO458767:EHO458768 ERK458767:ERK458768 FBG458767:FBG458768 FLC458767:FLC458768 FUY458767:FUY458768 GEU458767:GEU458768 GOQ458767:GOQ458768 GYM458767:GYM458768 HII458767:HII458768 HSE458767:HSE458768 ICA458767:ICA458768 ILW458767:ILW458768 IVS458767:IVS458768 JFO458767:JFO458768 JPK458767:JPK458768 JZG458767:JZG458768 KJC458767:KJC458768 KSY458767:KSY458768 LCU458767:LCU458768 LMQ458767:LMQ458768 LWM458767:LWM458768 MGI458767:MGI458768 MQE458767:MQE458768 NAA458767:NAA458768 NJW458767:NJW458768 NTS458767:NTS458768 ODO458767:ODO458768 ONK458767:ONK458768 OXG458767:OXG458768 PHC458767:PHC458768 PQY458767:PQY458768 QAU458767:QAU458768 QKQ458767:QKQ458768 QUM458767:QUM458768 REI458767:REI458768 ROE458767:ROE458768 RYA458767:RYA458768 SHW458767:SHW458768 SRS458767:SRS458768 TBO458767:TBO458768 TLK458767:TLK458768 TVG458767:TVG458768 UFC458767:UFC458768 UOY458767:UOY458768 UYU458767:UYU458768 VIQ458767:VIQ458768 VSM458767:VSM458768 WCI458767:WCI458768 WME458767:WME458768 WWA458767:WWA458768 AC524303:AC524304 JO524303:JO524304 TK524303:TK524304 ADG524303:ADG524304 ANC524303:ANC524304 AWY524303:AWY524304 BGU524303:BGU524304 BQQ524303:BQQ524304 CAM524303:CAM524304 CKI524303:CKI524304 CUE524303:CUE524304 DEA524303:DEA524304 DNW524303:DNW524304 DXS524303:DXS524304 EHO524303:EHO524304 ERK524303:ERK524304 FBG524303:FBG524304 FLC524303:FLC524304 FUY524303:FUY524304 GEU524303:GEU524304 GOQ524303:GOQ524304 GYM524303:GYM524304 HII524303:HII524304 HSE524303:HSE524304 ICA524303:ICA524304 ILW524303:ILW524304 IVS524303:IVS524304 JFO524303:JFO524304 JPK524303:JPK524304 JZG524303:JZG524304 KJC524303:KJC524304 KSY524303:KSY524304 LCU524303:LCU524304 LMQ524303:LMQ524304 LWM524303:LWM524304 MGI524303:MGI524304 MQE524303:MQE524304 NAA524303:NAA524304 NJW524303:NJW524304 NTS524303:NTS524304 ODO524303:ODO524304 ONK524303:ONK524304 OXG524303:OXG524304 PHC524303:PHC524304 PQY524303:PQY524304 QAU524303:QAU524304 QKQ524303:QKQ524304 QUM524303:QUM524304 REI524303:REI524304 ROE524303:ROE524304 RYA524303:RYA524304 SHW524303:SHW524304 SRS524303:SRS524304 TBO524303:TBO524304 TLK524303:TLK524304 TVG524303:TVG524304 UFC524303:UFC524304 UOY524303:UOY524304 UYU524303:UYU524304 VIQ524303:VIQ524304 VSM524303:VSM524304 WCI524303:WCI524304 WME524303:WME524304 WWA524303:WWA524304 AC589839:AC589840 JO589839:JO589840 TK589839:TK589840 ADG589839:ADG589840 ANC589839:ANC589840 AWY589839:AWY589840 BGU589839:BGU589840 BQQ589839:BQQ589840 CAM589839:CAM589840 CKI589839:CKI589840 CUE589839:CUE589840 DEA589839:DEA589840 DNW589839:DNW589840 DXS589839:DXS589840 EHO589839:EHO589840 ERK589839:ERK589840 FBG589839:FBG589840 FLC589839:FLC589840 FUY589839:FUY589840 GEU589839:GEU589840 GOQ589839:GOQ589840 GYM589839:GYM589840 HII589839:HII589840 HSE589839:HSE589840 ICA589839:ICA589840 ILW589839:ILW589840 IVS589839:IVS589840 JFO589839:JFO589840 JPK589839:JPK589840 JZG589839:JZG589840 KJC589839:KJC589840 KSY589839:KSY589840 LCU589839:LCU589840 LMQ589839:LMQ589840 LWM589839:LWM589840 MGI589839:MGI589840 MQE589839:MQE589840 NAA589839:NAA589840 NJW589839:NJW589840 NTS589839:NTS589840 ODO589839:ODO589840 ONK589839:ONK589840 OXG589839:OXG589840 PHC589839:PHC589840 PQY589839:PQY589840 QAU589839:QAU589840 QKQ589839:QKQ589840 QUM589839:QUM589840 REI589839:REI589840 ROE589839:ROE589840 RYA589839:RYA589840 SHW589839:SHW589840 SRS589839:SRS589840 TBO589839:TBO589840 TLK589839:TLK589840 TVG589839:TVG589840 UFC589839:UFC589840 UOY589839:UOY589840 UYU589839:UYU589840 VIQ589839:VIQ589840 VSM589839:VSM589840 WCI589839:WCI589840 WME589839:WME589840 WWA589839:WWA589840 AC655375:AC655376 JO655375:JO655376 TK655375:TK655376 ADG655375:ADG655376 ANC655375:ANC655376 AWY655375:AWY655376 BGU655375:BGU655376 BQQ655375:BQQ655376 CAM655375:CAM655376 CKI655375:CKI655376 CUE655375:CUE655376 DEA655375:DEA655376 DNW655375:DNW655376 DXS655375:DXS655376 EHO655375:EHO655376 ERK655375:ERK655376 FBG655375:FBG655376 FLC655375:FLC655376 FUY655375:FUY655376 GEU655375:GEU655376 GOQ655375:GOQ655376 GYM655375:GYM655376 HII655375:HII655376 HSE655375:HSE655376 ICA655375:ICA655376 ILW655375:ILW655376 IVS655375:IVS655376 JFO655375:JFO655376 JPK655375:JPK655376 JZG655375:JZG655376 KJC655375:KJC655376 KSY655375:KSY655376 LCU655375:LCU655376 LMQ655375:LMQ655376 LWM655375:LWM655376 MGI655375:MGI655376 MQE655375:MQE655376 NAA655375:NAA655376 NJW655375:NJW655376 NTS655375:NTS655376 ODO655375:ODO655376 ONK655375:ONK655376 OXG655375:OXG655376 PHC655375:PHC655376 PQY655375:PQY655376 QAU655375:QAU655376 QKQ655375:QKQ655376 QUM655375:QUM655376 REI655375:REI655376 ROE655375:ROE655376 RYA655375:RYA655376 SHW655375:SHW655376 SRS655375:SRS655376 TBO655375:TBO655376 TLK655375:TLK655376 TVG655375:TVG655376 UFC655375:UFC655376 UOY655375:UOY655376 UYU655375:UYU655376 VIQ655375:VIQ655376 VSM655375:VSM655376 WCI655375:WCI655376 WME655375:WME655376 WWA655375:WWA655376 AC720911:AC720912 JO720911:JO720912 TK720911:TK720912 ADG720911:ADG720912 ANC720911:ANC720912 AWY720911:AWY720912 BGU720911:BGU720912 BQQ720911:BQQ720912 CAM720911:CAM720912 CKI720911:CKI720912 CUE720911:CUE720912 DEA720911:DEA720912 DNW720911:DNW720912 DXS720911:DXS720912 EHO720911:EHO720912 ERK720911:ERK720912 FBG720911:FBG720912 FLC720911:FLC720912 FUY720911:FUY720912 GEU720911:GEU720912 GOQ720911:GOQ720912 GYM720911:GYM720912 HII720911:HII720912 HSE720911:HSE720912 ICA720911:ICA720912 ILW720911:ILW720912 IVS720911:IVS720912 JFO720911:JFO720912 JPK720911:JPK720912 JZG720911:JZG720912 KJC720911:KJC720912 KSY720911:KSY720912 LCU720911:LCU720912 LMQ720911:LMQ720912 LWM720911:LWM720912 MGI720911:MGI720912 MQE720911:MQE720912 NAA720911:NAA720912 NJW720911:NJW720912 NTS720911:NTS720912 ODO720911:ODO720912 ONK720911:ONK720912 OXG720911:OXG720912 PHC720911:PHC720912 PQY720911:PQY720912 QAU720911:QAU720912 QKQ720911:QKQ720912 QUM720911:QUM720912 REI720911:REI720912 ROE720911:ROE720912 RYA720911:RYA720912 SHW720911:SHW720912 SRS720911:SRS720912 TBO720911:TBO720912 TLK720911:TLK720912 TVG720911:TVG720912 UFC720911:UFC720912 UOY720911:UOY720912 UYU720911:UYU720912 VIQ720911:VIQ720912 VSM720911:VSM720912 WCI720911:WCI720912 WME720911:WME720912 WWA720911:WWA720912 AC786447:AC786448 JO786447:JO786448 TK786447:TK786448 ADG786447:ADG786448 ANC786447:ANC786448 AWY786447:AWY786448 BGU786447:BGU786448 BQQ786447:BQQ786448 CAM786447:CAM786448 CKI786447:CKI786448 CUE786447:CUE786448 DEA786447:DEA786448 DNW786447:DNW786448 DXS786447:DXS786448 EHO786447:EHO786448 ERK786447:ERK786448 FBG786447:FBG786448 FLC786447:FLC786448 FUY786447:FUY786448 GEU786447:GEU786448 GOQ786447:GOQ786448 GYM786447:GYM786448 HII786447:HII786448 HSE786447:HSE786448 ICA786447:ICA786448 ILW786447:ILW786448 IVS786447:IVS786448 JFO786447:JFO786448 JPK786447:JPK786448 JZG786447:JZG786448 KJC786447:KJC786448 KSY786447:KSY786448 LCU786447:LCU786448 LMQ786447:LMQ786448 LWM786447:LWM786448 MGI786447:MGI786448 MQE786447:MQE786448 NAA786447:NAA786448 NJW786447:NJW786448 NTS786447:NTS786448 ODO786447:ODO786448 ONK786447:ONK786448 OXG786447:OXG786448 PHC786447:PHC786448 PQY786447:PQY786448 QAU786447:QAU786448 QKQ786447:QKQ786448 QUM786447:QUM786448 REI786447:REI786448 ROE786447:ROE786448 RYA786447:RYA786448 SHW786447:SHW786448 SRS786447:SRS786448 TBO786447:TBO786448 TLK786447:TLK786448 TVG786447:TVG786448 UFC786447:UFC786448 UOY786447:UOY786448 UYU786447:UYU786448 VIQ786447:VIQ786448 VSM786447:VSM786448 WCI786447:WCI786448 WME786447:WME786448 WWA786447:WWA786448 AC851983:AC851984 JO851983:JO851984 TK851983:TK851984 ADG851983:ADG851984 ANC851983:ANC851984 AWY851983:AWY851984 BGU851983:BGU851984 BQQ851983:BQQ851984 CAM851983:CAM851984 CKI851983:CKI851984 CUE851983:CUE851984 DEA851983:DEA851984 DNW851983:DNW851984 DXS851983:DXS851984 EHO851983:EHO851984 ERK851983:ERK851984 FBG851983:FBG851984 FLC851983:FLC851984 FUY851983:FUY851984 GEU851983:GEU851984 GOQ851983:GOQ851984 GYM851983:GYM851984 HII851983:HII851984 HSE851983:HSE851984 ICA851983:ICA851984 ILW851983:ILW851984 IVS851983:IVS851984 JFO851983:JFO851984 JPK851983:JPK851984 JZG851983:JZG851984 KJC851983:KJC851984 KSY851983:KSY851984 LCU851983:LCU851984 LMQ851983:LMQ851984 LWM851983:LWM851984 MGI851983:MGI851984 MQE851983:MQE851984 NAA851983:NAA851984 NJW851983:NJW851984 NTS851983:NTS851984 ODO851983:ODO851984 ONK851983:ONK851984 OXG851983:OXG851984 PHC851983:PHC851984 PQY851983:PQY851984 QAU851983:QAU851984 QKQ851983:QKQ851984 QUM851983:QUM851984 REI851983:REI851984 ROE851983:ROE851984 RYA851983:RYA851984 SHW851983:SHW851984 SRS851983:SRS851984 TBO851983:TBO851984 TLK851983:TLK851984 TVG851983:TVG851984 UFC851983:UFC851984 UOY851983:UOY851984 UYU851983:UYU851984 VIQ851983:VIQ851984 VSM851983:VSM851984 WCI851983:WCI851984 WME851983:WME851984 WWA851983:WWA851984 AC917519:AC917520 JO917519:JO917520 TK917519:TK917520 ADG917519:ADG917520 ANC917519:ANC917520 AWY917519:AWY917520 BGU917519:BGU917520 BQQ917519:BQQ917520 CAM917519:CAM917520 CKI917519:CKI917520 CUE917519:CUE917520 DEA917519:DEA917520 DNW917519:DNW917520 DXS917519:DXS917520 EHO917519:EHO917520 ERK917519:ERK917520 FBG917519:FBG917520 FLC917519:FLC917520 FUY917519:FUY917520 GEU917519:GEU917520 GOQ917519:GOQ917520 GYM917519:GYM917520 HII917519:HII917520 HSE917519:HSE917520 ICA917519:ICA917520 ILW917519:ILW917520 IVS917519:IVS917520 JFO917519:JFO917520 JPK917519:JPK917520 JZG917519:JZG917520 KJC917519:KJC917520 KSY917519:KSY917520 LCU917519:LCU917520 LMQ917519:LMQ917520 LWM917519:LWM917520 MGI917519:MGI917520 MQE917519:MQE917520 NAA917519:NAA917520 NJW917519:NJW917520 NTS917519:NTS917520 ODO917519:ODO917520 ONK917519:ONK917520 OXG917519:OXG917520 PHC917519:PHC917520 PQY917519:PQY917520 QAU917519:QAU917520 QKQ917519:QKQ917520 QUM917519:QUM917520 REI917519:REI917520 ROE917519:ROE917520 RYA917519:RYA917520 SHW917519:SHW917520 SRS917519:SRS917520 TBO917519:TBO917520 TLK917519:TLK917520 TVG917519:TVG917520 UFC917519:UFC917520 UOY917519:UOY917520 UYU917519:UYU917520 VIQ917519:VIQ917520 VSM917519:VSM917520 WCI917519:WCI917520 WME917519:WME917520 WWA917519:WWA917520 AC983055:AC983056 JO983055:JO983056 TK983055:TK983056 ADG983055:ADG983056 ANC983055:ANC983056 AWY983055:AWY983056 BGU983055:BGU983056 BQQ983055:BQQ983056 CAM983055:CAM983056 CKI983055:CKI983056 CUE983055:CUE983056 DEA983055:DEA983056 DNW983055:DNW983056 DXS983055:DXS983056 EHO983055:EHO983056 ERK983055:ERK983056 FBG983055:FBG983056 FLC983055:FLC983056 FUY983055:FUY983056 GEU983055:GEU983056 GOQ983055:GOQ983056 GYM983055:GYM983056 HII983055:HII983056 HSE983055:HSE983056 ICA983055:ICA983056 ILW983055:ILW983056 IVS983055:IVS983056 JFO983055:JFO983056 JPK983055:JPK983056 JZG983055:JZG983056 KJC983055:KJC983056 KSY983055:KSY983056 LCU983055:LCU983056 LMQ983055:LMQ983056 LWM983055:LWM983056 MGI983055:MGI983056 MQE983055:MQE983056 NAA983055:NAA983056 NJW983055:NJW983056 NTS983055:NTS983056 ODO983055:ODO983056 ONK983055:ONK983056 OXG983055:OXG983056 PHC983055:PHC983056 PQY983055:PQY983056 QAU983055:QAU983056 QKQ983055:QKQ983056 QUM983055:QUM983056 REI983055:REI983056 ROE983055:ROE983056 RYA983055:RYA983056 SHW983055:SHW983056 SRS983055:SRS983056 TBO983055:TBO983056 TLK983055:TLK983056 TVG983055:TVG983056 UFC983055:UFC983056 UOY983055:UOY983056 UYU983055:UYU983056 VIQ983055:VIQ983056 VSM983055:VSM983056 WCI983055:WCI983056 WME983055:WME983056 WWA983055:WWA983056 AA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AA65551:AA65552 JM65551:JM65552 TI65551:TI65552 ADE65551:ADE65552 ANA65551:ANA65552 AWW65551:AWW65552 BGS65551:BGS65552 BQO65551:BQO65552 CAK65551:CAK65552 CKG65551:CKG65552 CUC65551:CUC65552 DDY65551:DDY65552 DNU65551:DNU65552 DXQ65551:DXQ65552 EHM65551:EHM65552 ERI65551:ERI65552 FBE65551:FBE65552 FLA65551:FLA65552 FUW65551:FUW65552 GES65551:GES65552 GOO65551:GOO65552 GYK65551:GYK65552 HIG65551:HIG65552 HSC65551:HSC65552 IBY65551:IBY65552 ILU65551:ILU65552 IVQ65551:IVQ65552 JFM65551:JFM65552 JPI65551:JPI65552 JZE65551:JZE65552 KJA65551:KJA65552 KSW65551:KSW65552 LCS65551:LCS65552 LMO65551:LMO65552 LWK65551:LWK65552 MGG65551:MGG65552 MQC65551:MQC65552 MZY65551:MZY65552 NJU65551:NJU65552 NTQ65551:NTQ65552 ODM65551:ODM65552 ONI65551:ONI65552 OXE65551:OXE65552 PHA65551:PHA65552 PQW65551:PQW65552 QAS65551:QAS65552 QKO65551:QKO65552 QUK65551:QUK65552 REG65551:REG65552 ROC65551:ROC65552 RXY65551:RXY65552 SHU65551:SHU65552 SRQ65551:SRQ65552 TBM65551:TBM65552 TLI65551:TLI65552 TVE65551:TVE65552 UFA65551:UFA65552 UOW65551:UOW65552 UYS65551:UYS65552 VIO65551:VIO65552 VSK65551:VSK65552 WCG65551:WCG65552 WMC65551:WMC65552 WVY65551:WVY65552 AA131087:AA131088 JM131087:JM131088 TI131087:TI131088 ADE131087:ADE131088 ANA131087:ANA131088 AWW131087:AWW131088 BGS131087:BGS131088 BQO131087:BQO131088 CAK131087:CAK131088 CKG131087:CKG131088 CUC131087:CUC131088 DDY131087:DDY131088 DNU131087:DNU131088 DXQ131087:DXQ131088 EHM131087:EHM131088 ERI131087:ERI131088 FBE131087:FBE131088 FLA131087:FLA131088 FUW131087:FUW131088 GES131087:GES131088 GOO131087:GOO131088 GYK131087:GYK131088 HIG131087:HIG131088 HSC131087:HSC131088 IBY131087:IBY131088 ILU131087:ILU131088 IVQ131087:IVQ131088 JFM131087:JFM131088 JPI131087:JPI131088 JZE131087:JZE131088 KJA131087:KJA131088 KSW131087:KSW131088 LCS131087:LCS131088 LMO131087:LMO131088 LWK131087:LWK131088 MGG131087:MGG131088 MQC131087:MQC131088 MZY131087:MZY131088 NJU131087:NJU131088 NTQ131087:NTQ131088 ODM131087:ODM131088 ONI131087:ONI131088 OXE131087:OXE131088 PHA131087:PHA131088 PQW131087:PQW131088 QAS131087:QAS131088 QKO131087:QKO131088 QUK131087:QUK131088 REG131087:REG131088 ROC131087:ROC131088 RXY131087:RXY131088 SHU131087:SHU131088 SRQ131087:SRQ131088 TBM131087:TBM131088 TLI131087:TLI131088 TVE131087:TVE131088 UFA131087:UFA131088 UOW131087:UOW131088 UYS131087:UYS131088 VIO131087:VIO131088 VSK131087:VSK131088 WCG131087:WCG131088 WMC131087:WMC131088 WVY131087:WVY131088 AA196623:AA196624 JM196623:JM196624 TI196623:TI196624 ADE196623:ADE196624 ANA196623:ANA196624 AWW196623:AWW196624 BGS196623:BGS196624 BQO196623:BQO196624 CAK196623:CAK196624 CKG196623:CKG196624 CUC196623:CUC196624 DDY196623:DDY196624 DNU196623:DNU196624 DXQ196623:DXQ196624 EHM196623:EHM196624 ERI196623:ERI196624 FBE196623:FBE196624 FLA196623:FLA196624 FUW196623:FUW196624 GES196623:GES196624 GOO196623:GOO196624 GYK196623:GYK196624 HIG196623:HIG196624 HSC196623:HSC196624 IBY196623:IBY196624 ILU196623:ILU196624 IVQ196623:IVQ196624 JFM196623:JFM196624 JPI196623:JPI196624 JZE196623:JZE196624 KJA196623:KJA196624 KSW196623:KSW196624 LCS196623:LCS196624 LMO196623:LMO196624 LWK196623:LWK196624 MGG196623:MGG196624 MQC196623:MQC196624 MZY196623:MZY196624 NJU196623:NJU196624 NTQ196623:NTQ196624 ODM196623:ODM196624 ONI196623:ONI196624 OXE196623:OXE196624 PHA196623:PHA196624 PQW196623:PQW196624 QAS196623:QAS196624 QKO196623:QKO196624 QUK196623:QUK196624 REG196623:REG196624 ROC196623:ROC196624 RXY196623:RXY196624 SHU196623:SHU196624 SRQ196623:SRQ196624 TBM196623:TBM196624 TLI196623:TLI196624 TVE196623:TVE196624 UFA196623:UFA196624 UOW196623:UOW196624 UYS196623:UYS196624 VIO196623:VIO196624 VSK196623:VSK196624 WCG196623:WCG196624 WMC196623:WMC196624 WVY196623:WVY196624 AA262159:AA262160 JM262159:JM262160 TI262159:TI262160 ADE262159:ADE262160 ANA262159:ANA262160 AWW262159:AWW262160 BGS262159:BGS262160 BQO262159:BQO262160 CAK262159:CAK262160 CKG262159:CKG262160 CUC262159:CUC262160 DDY262159:DDY262160 DNU262159:DNU262160 DXQ262159:DXQ262160 EHM262159:EHM262160 ERI262159:ERI262160 FBE262159:FBE262160 FLA262159:FLA262160 FUW262159:FUW262160 GES262159:GES262160 GOO262159:GOO262160 GYK262159:GYK262160 HIG262159:HIG262160 HSC262159:HSC262160 IBY262159:IBY262160 ILU262159:ILU262160 IVQ262159:IVQ262160 JFM262159:JFM262160 JPI262159:JPI262160 JZE262159:JZE262160 KJA262159:KJA262160 KSW262159:KSW262160 LCS262159:LCS262160 LMO262159:LMO262160 LWK262159:LWK262160 MGG262159:MGG262160 MQC262159:MQC262160 MZY262159:MZY262160 NJU262159:NJU262160 NTQ262159:NTQ262160 ODM262159:ODM262160 ONI262159:ONI262160 OXE262159:OXE262160 PHA262159:PHA262160 PQW262159:PQW262160 QAS262159:QAS262160 QKO262159:QKO262160 QUK262159:QUK262160 REG262159:REG262160 ROC262159:ROC262160 RXY262159:RXY262160 SHU262159:SHU262160 SRQ262159:SRQ262160 TBM262159:TBM262160 TLI262159:TLI262160 TVE262159:TVE262160 UFA262159:UFA262160 UOW262159:UOW262160 UYS262159:UYS262160 VIO262159:VIO262160 VSK262159:VSK262160 WCG262159:WCG262160 WMC262159:WMC262160 WVY262159:WVY262160 AA327695:AA327696 JM327695:JM327696 TI327695:TI327696 ADE327695:ADE327696 ANA327695:ANA327696 AWW327695:AWW327696 BGS327695:BGS327696 BQO327695:BQO327696 CAK327695:CAK327696 CKG327695:CKG327696 CUC327695:CUC327696 DDY327695:DDY327696 DNU327695:DNU327696 DXQ327695:DXQ327696 EHM327695:EHM327696 ERI327695:ERI327696 FBE327695:FBE327696 FLA327695:FLA327696 FUW327695:FUW327696 GES327695:GES327696 GOO327695:GOO327696 GYK327695:GYK327696 HIG327695:HIG327696 HSC327695:HSC327696 IBY327695:IBY327696 ILU327695:ILU327696 IVQ327695:IVQ327696 JFM327695:JFM327696 JPI327695:JPI327696 JZE327695:JZE327696 KJA327695:KJA327696 KSW327695:KSW327696 LCS327695:LCS327696 LMO327695:LMO327696 LWK327695:LWK327696 MGG327695:MGG327696 MQC327695:MQC327696 MZY327695:MZY327696 NJU327695:NJU327696 NTQ327695:NTQ327696 ODM327695:ODM327696 ONI327695:ONI327696 OXE327695:OXE327696 PHA327695:PHA327696 PQW327695:PQW327696 QAS327695:QAS327696 QKO327695:QKO327696 QUK327695:QUK327696 REG327695:REG327696 ROC327695:ROC327696 RXY327695:RXY327696 SHU327695:SHU327696 SRQ327695:SRQ327696 TBM327695:TBM327696 TLI327695:TLI327696 TVE327695:TVE327696 UFA327695:UFA327696 UOW327695:UOW327696 UYS327695:UYS327696 VIO327695:VIO327696 VSK327695:VSK327696 WCG327695:WCG327696 WMC327695:WMC327696 WVY327695:WVY327696 AA393231:AA393232 JM393231:JM393232 TI393231:TI393232 ADE393231:ADE393232 ANA393231:ANA393232 AWW393231:AWW393232 BGS393231:BGS393232 BQO393231:BQO393232 CAK393231:CAK393232 CKG393231:CKG393232 CUC393231:CUC393232 DDY393231:DDY393232 DNU393231:DNU393232 DXQ393231:DXQ393232 EHM393231:EHM393232 ERI393231:ERI393232 FBE393231:FBE393232 FLA393231:FLA393232 FUW393231:FUW393232 GES393231:GES393232 GOO393231:GOO393232 GYK393231:GYK393232 HIG393231:HIG393232 HSC393231:HSC393232 IBY393231:IBY393232 ILU393231:ILU393232 IVQ393231:IVQ393232 JFM393231:JFM393232 JPI393231:JPI393232 JZE393231:JZE393232 KJA393231:KJA393232 KSW393231:KSW393232 LCS393231:LCS393232 LMO393231:LMO393232 LWK393231:LWK393232 MGG393231:MGG393232 MQC393231:MQC393232 MZY393231:MZY393232 NJU393231:NJU393232 NTQ393231:NTQ393232 ODM393231:ODM393232 ONI393231:ONI393232 OXE393231:OXE393232 PHA393231:PHA393232 PQW393231:PQW393232 QAS393231:QAS393232 QKO393231:QKO393232 QUK393231:QUK393232 REG393231:REG393232 ROC393231:ROC393232 RXY393231:RXY393232 SHU393231:SHU393232 SRQ393231:SRQ393232 TBM393231:TBM393232 TLI393231:TLI393232 TVE393231:TVE393232 UFA393231:UFA393232 UOW393231:UOW393232 UYS393231:UYS393232 VIO393231:VIO393232 VSK393231:VSK393232 WCG393231:WCG393232 WMC393231:WMC393232 WVY393231:WVY393232 AA458767:AA458768 JM458767:JM458768 TI458767:TI458768 ADE458767:ADE458768 ANA458767:ANA458768 AWW458767:AWW458768 BGS458767:BGS458768 BQO458767:BQO458768 CAK458767:CAK458768 CKG458767:CKG458768 CUC458767:CUC458768 DDY458767:DDY458768 DNU458767:DNU458768 DXQ458767:DXQ458768 EHM458767:EHM458768 ERI458767:ERI458768 FBE458767:FBE458768 FLA458767:FLA458768 FUW458767:FUW458768 GES458767:GES458768 GOO458767:GOO458768 GYK458767:GYK458768 HIG458767:HIG458768 HSC458767:HSC458768 IBY458767:IBY458768 ILU458767:ILU458768 IVQ458767:IVQ458768 JFM458767:JFM458768 JPI458767:JPI458768 JZE458767:JZE458768 KJA458767:KJA458768 KSW458767:KSW458768 LCS458767:LCS458768 LMO458767:LMO458768 LWK458767:LWK458768 MGG458767:MGG458768 MQC458767:MQC458768 MZY458767:MZY458768 NJU458767:NJU458768 NTQ458767:NTQ458768 ODM458767:ODM458768 ONI458767:ONI458768 OXE458767:OXE458768 PHA458767:PHA458768 PQW458767:PQW458768 QAS458767:QAS458768 QKO458767:QKO458768 QUK458767:QUK458768 REG458767:REG458768 ROC458767:ROC458768 RXY458767:RXY458768 SHU458767:SHU458768 SRQ458767:SRQ458768 TBM458767:TBM458768 TLI458767:TLI458768 TVE458767:TVE458768 UFA458767:UFA458768 UOW458767:UOW458768 UYS458767:UYS458768 VIO458767:VIO458768 VSK458767:VSK458768 WCG458767:WCG458768 WMC458767:WMC458768 WVY458767:WVY458768 AA524303:AA524304 JM524303:JM524304 TI524303:TI524304 ADE524303:ADE524304 ANA524303:ANA524304 AWW524303:AWW524304 BGS524303:BGS524304 BQO524303:BQO524304 CAK524303:CAK524304 CKG524303:CKG524304 CUC524303:CUC524304 DDY524303:DDY524304 DNU524303:DNU524304 DXQ524303:DXQ524304 EHM524303:EHM524304 ERI524303:ERI524304 FBE524303:FBE524304 FLA524303:FLA524304 FUW524303:FUW524304 GES524303:GES524304 GOO524303:GOO524304 GYK524303:GYK524304 HIG524303:HIG524304 HSC524303:HSC524304 IBY524303:IBY524304 ILU524303:ILU524304 IVQ524303:IVQ524304 JFM524303:JFM524304 JPI524303:JPI524304 JZE524303:JZE524304 KJA524303:KJA524304 KSW524303:KSW524304 LCS524303:LCS524304 LMO524303:LMO524304 LWK524303:LWK524304 MGG524303:MGG524304 MQC524303:MQC524304 MZY524303:MZY524304 NJU524303:NJU524304 NTQ524303:NTQ524304 ODM524303:ODM524304 ONI524303:ONI524304 OXE524303:OXE524304 PHA524303:PHA524304 PQW524303:PQW524304 QAS524303:QAS524304 QKO524303:QKO524304 QUK524303:QUK524304 REG524303:REG524304 ROC524303:ROC524304 RXY524303:RXY524304 SHU524303:SHU524304 SRQ524303:SRQ524304 TBM524303:TBM524304 TLI524303:TLI524304 TVE524303:TVE524304 UFA524303:UFA524304 UOW524303:UOW524304 UYS524303:UYS524304 VIO524303:VIO524304 VSK524303:VSK524304 WCG524303:WCG524304 WMC524303:WMC524304 WVY524303:WVY524304 AA589839:AA589840 JM589839:JM589840 TI589839:TI589840 ADE589839:ADE589840 ANA589839:ANA589840 AWW589839:AWW589840 BGS589839:BGS589840 BQO589839:BQO589840 CAK589839:CAK589840 CKG589839:CKG589840 CUC589839:CUC589840 DDY589839:DDY589840 DNU589839:DNU589840 DXQ589839:DXQ589840 EHM589839:EHM589840 ERI589839:ERI589840 FBE589839:FBE589840 FLA589839:FLA589840 FUW589839:FUW589840 GES589839:GES589840 GOO589839:GOO589840 GYK589839:GYK589840 HIG589839:HIG589840 HSC589839:HSC589840 IBY589839:IBY589840 ILU589839:ILU589840 IVQ589839:IVQ589840 JFM589839:JFM589840 JPI589839:JPI589840 JZE589839:JZE589840 KJA589839:KJA589840 KSW589839:KSW589840 LCS589839:LCS589840 LMO589839:LMO589840 LWK589839:LWK589840 MGG589839:MGG589840 MQC589839:MQC589840 MZY589839:MZY589840 NJU589839:NJU589840 NTQ589839:NTQ589840 ODM589839:ODM589840 ONI589839:ONI589840 OXE589839:OXE589840 PHA589839:PHA589840 PQW589839:PQW589840 QAS589839:QAS589840 QKO589839:QKO589840 QUK589839:QUK589840 REG589839:REG589840 ROC589839:ROC589840 RXY589839:RXY589840 SHU589839:SHU589840 SRQ589839:SRQ589840 TBM589839:TBM589840 TLI589839:TLI589840 TVE589839:TVE589840 UFA589839:UFA589840 UOW589839:UOW589840 UYS589839:UYS589840 VIO589839:VIO589840 VSK589839:VSK589840 WCG589839:WCG589840 WMC589839:WMC589840 WVY589839:WVY589840 AA655375:AA655376 JM655375:JM655376 TI655375:TI655376 ADE655375:ADE655376 ANA655375:ANA655376 AWW655375:AWW655376 BGS655375:BGS655376 BQO655375:BQO655376 CAK655375:CAK655376 CKG655375:CKG655376 CUC655375:CUC655376 DDY655375:DDY655376 DNU655375:DNU655376 DXQ655375:DXQ655376 EHM655375:EHM655376 ERI655375:ERI655376 FBE655375:FBE655376 FLA655375:FLA655376 FUW655375:FUW655376 GES655375:GES655376 GOO655375:GOO655376 GYK655375:GYK655376 HIG655375:HIG655376 HSC655375:HSC655376 IBY655375:IBY655376 ILU655375:ILU655376 IVQ655375:IVQ655376 JFM655375:JFM655376 JPI655375:JPI655376 JZE655375:JZE655376 KJA655375:KJA655376 KSW655375:KSW655376 LCS655375:LCS655376 LMO655375:LMO655376 LWK655375:LWK655376 MGG655375:MGG655376 MQC655375:MQC655376 MZY655375:MZY655376 NJU655375:NJU655376 NTQ655375:NTQ655376 ODM655375:ODM655376 ONI655375:ONI655376 OXE655375:OXE655376 PHA655375:PHA655376 PQW655375:PQW655376 QAS655375:QAS655376 QKO655375:QKO655376 QUK655375:QUK655376 REG655375:REG655376 ROC655375:ROC655376 RXY655375:RXY655376 SHU655375:SHU655376 SRQ655375:SRQ655376 TBM655375:TBM655376 TLI655375:TLI655376 TVE655375:TVE655376 UFA655375:UFA655376 UOW655375:UOW655376 UYS655375:UYS655376 VIO655375:VIO655376 VSK655375:VSK655376 WCG655375:WCG655376 WMC655375:WMC655376 WVY655375:WVY655376 AA720911:AA720912 JM720911:JM720912 TI720911:TI720912 ADE720911:ADE720912 ANA720911:ANA720912 AWW720911:AWW720912 BGS720911:BGS720912 BQO720911:BQO720912 CAK720911:CAK720912 CKG720911:CKG720912 CUC720911:CUC720912 DDY720911:DDY720912 DNU720911:DNU720912 DXQ720911:DXQ720912 EHM720911:EHM720912 ERI720911:ERI720912 FBE720911:FBE720912 FLA720911:FLA720912 FUW720911:FUW720912 GES720911:GES720912 GOO720911:GOO720912 GYK720911:GYK720912 HIG720911:HIG720912 HSC720911:HSC720912 IBY720911:IBY720912 ILU720911:ILU720912 IVQ720911:IVQ720912 JFM720911:JFM720912 JPI720911:JPI720912 JZE720911:JZE720912 KJA720911:KJA720912 KSW720911:KSW720912 LCS720911:LCS720912 LMO720911:LMO720912 LWK720911:LWK720912 MGG720911:MGG720912 MQC720911:MQC720912 MZY720911:MZY720912 NJU720911:NJU720912 NTQ720911:NTQ720912 ODM720911:ODM720912 ONI720911:ONI720912 OXE720911:OXE720912 PHA720911:PHA720912 PQW720911:PQW720912 QAS720911:QAS720912 QKO720911:QKO720912 QUK720911:QUK720912 REG720911:REG720912 ROC720911:ROC720912 RXY720911:RXY720912 SHU720911:SHU720912 SRQ720911:SRQ720912 TBM720911:TBM720912 TLI720911:TLI720912 TVE720911:TVE720912 UFA720911:UFA720912 UOW720911:UOW720912 UYS720911:UYS720912 VIO720911:VIO720912 VSK720911:VSK720912 WCG720911:WCG720912 WMC720911:WMC720912 WVY720911:WVY720912 AA786447:AA786448 JM786447:JM786448 TI786447:TI786448 ADE786447:ADE786448 ANA786447:ANA786448 AWW786447:AWW786448 BGS786447:BGS786448 BQO786447:BQO786448 CAK786447:CAK786448 CKG786447:CKG786448 CUC786447:CUC786448 DDY786447:DDY786448 DNU786447:DNU786448 DXQ786447:DXQ786448 EHM786447:EHM786448 ERI786447:ERI786448 FBE786447:FBE786448 FLA786447:FLA786448 FUW786447:FUW786448 GES786447:GES786448 GOO786447:GOO786448 GYK786447:GYK786448 HIG786447:HIG786448 HSC786447:HSC786448 IBY786447:IBY786448 ILU786447:ILU786448 IVQ786447:IVQ786448 JFM786447:JFM786448 JPI786447:JPI786448 JZE786447:JZE786448 KJA786447:KJA786448 KSW786447:KSW786448 LCS786447:LCS786448 LMO786447:LMO786448 LWK786447:LWK786448 MGG786447:MGG786448 MQC786447:MQC786448 MZY786447:MZY786448 NJU786447:NJU786448 NTQ786447:NTQ786448 ODM786447:ODM786448 ONI786447:ONI786448 OXE786447:OXE786448 PHA786447:PHA786448 PQW786447:PQW786448 QAS786447:QAS786448 QKO786447:QKO786448 QUK786447:QUK786448 REG786447:REG786448 ROC786447:ROC786448 RXY786447:RXY786448 SHU786447:SHU786448 SRQ786447:SRQ786448 TBM786447:TBM786448 TLI786447:TLI786448 TVE786447:TVE786448 UFA786447:UFA786448 UOW786447:UOW786448 UYS786447:UYS786448 VIO786447:VIO786448 VSK786447:VSK786448 WCG786447:WCG786448 WMC786447:WMC786448 WVY786447:WVY786448 AA851983:AA851984 JM851983:JM851984 TI851983:TI851984 ADE851983:ADE851984 ANA851983:ANA851984 AWW851983:AWW851984 BGS851983:BGS851984 BQO851983:BQO851984 CAK851983:CAK851984 CKG851983:CKG851984 CUC851983:CUC851984 DDY851983:DDY851984 DNU851983:DNU851984 DXQ851983:DXQ851984 EHM851983:EHM851984 ERI851983:ERI851984 FBE851983:FBE851984 FLA851983:FLA851984 FUW851983:FUW851984 GES851983:GES851984 GOO851983:GOO851984 GYK851983:GYK851984 HIG851983:HIG851984 HSC851983:HSC851984 IBY851983:IBY851984 ILU851983:ILU851984 IVQ851983:IVQ851984 JFM851983:JFM851984 JPI851983:JPI851984 JZE851983:JZE851984 KJA851983:KJA851984 KSW851983:KSW851984 LCS851983:LCS851984 LMO851983:LMO851984 LWK851983:LWK851984 MGG851983:MGG851984 MQC851983:MQC851984 MZY851983:MZY851984 NJU851983:NJU851984 NTQ851983:NTQ851984 ODM851983:ODM851984 ONI851983:ONI851984 OXE851983:OXE851984 PHA851983:PHA851984 PQW851983:PQW851984 QAS851983:QAS851984 QKO851983:QKO851984 QUK851983:QUK851984 REG851983:REG851984 ROC851983:ROC851984 RXY851983:RXY851984 SHU851983:SHU851984 SRQ851983:SRQ851984 TBM851983:TBM851984 TLI851983:TLI851984 TVE851983:TVE851984 UFA851983:UFA851984 UOW851983:UOW851984 UYS851983:UYS851984 VIO851983:VIO851984 VSK851983:VSK851984 WCG851983:WCG851984 WMC851983:WMC851984 WVY851983:WVY851984 AA917519:AA917520 JM917519:JM917520 TI917519:TI917520 ADE917519:ADE917520 ANA917519:ANA917520 AWW917519:AWW917520 BGS917519:BGS917520 BQO917519:BQO917520 CAK917519:CAK917520 CKG917519:CKG917520 CUC917519:CUC917520 DDY917519:DDY917520 DNU917519:DNU917520 DXQ917519:DXQ917520 EHM917519:EHM917520 ERI917519:ERI917520 FBE917519:FBE917520 FLA917519:FLA917520 FUW917519:FUW917520 GES917519:GES917520 GOO917519:GOO917520 GYK917519:GYK917520 HIG917519:HIG917520 HSC917519:HSC917520 IBY917519:IBY917520 ILU917519:ILU917520 IVQ917519:IVQ917520 JFM917519:JFM917520 JPI917519:JPI917520 JZE917519:JZE917520 KJA917519:KJA917520 KSW917519:KSW917520 LCS917519:LCS917520 LMO917519:LMO917520 LWK917519:LWK917520 MGG917519:MGG917520 MQC917519:MQC917520 MZY917519:MZY917520 NJU917519:NJU917520 NTQ917519:NTQ917520 ODM917519:ODM917520 ONI917519:ONI917520 OXE917519:OXE917520 PHA917519:PHA917520 PQW917519:PQW917520 QAS917519:QAS917520 QKO917519:QKO917520 QUK917519:QUK917520 REG917519:REG917520 ROC917519:ROC917520 RXY917519:RXY917520 SHU917519:SHU917520 SRQ917519:SRQ917520 TBM917519:TBM917520 TLI917519:TLI917520 TVE917519:TVE917520 UFA917519:UFA917520 UOW917519:UOW917520 UYS917519:UYS917520 VIO917519:VIO917520 VSK917519:VSK917520 WCG917519:WCG917520 WMC917519:WMC917520 WVY917519:WVY917520 AA983055:AA983056 JM983055:JM983056 TI983055:TI983056 ADE983055:ADE983056 ANA983055:ANA983056 AWW983055:AWW983056 BGS983055:BGS983056 BQO983055:BQO983056 CAK983055:CAK983056 CKG983055:CKG983056 CUC983055:CUC983056 DDY983055:DDY983056 DNU983055:DNU983056 DXQ983055:DXQ983056 EHM983055:EHM983056 ERI983055:ERI983056 FBE983055:FBE983056 FLA983055:FLA983056 FUW983055:FUW983056 GES983055:GES983056 GOO983055:GOO983056 GYK983055:GYK983056 HIG983055:HIG983056 HSC983055:HSC983056 IBY983055:IBY983056 ILU983055:ILU983056 IVQ983055:IVQ983056 JFM983055:JFM983056 JPI983055:JPI983056 JZE983055:JZE983056 KJA983055:KJA983056 KSW983055:KSW983056 LCS983055:LCS983056 LMO983055:LMO983056 LWK983055:LWK983056 MGG983055:MGG983056 MQC983055:MQC983056 MZY983055:MZY983056 NJU983055:NJU983056 NTQ983055:NTQ983056 ODM983055:ODM983056 ONI983055:ONI983056 OXE983055:OXE983056 PHA983055:PHA983056 PQW983055:PQW983056 QAS983055:QAS983056 QKO983055:QKO983056 QUK983055:QUK983056 REG983055:REG983056 ROC983055:ROC983056 RXY983055:RXY983056 SHU983055:SHU983056 SRQ983055:SRQ983056 TBM983055:TBM983056 TLI983055:TLI983056 TVE983055:TVE983056 UFA983055:UFA983056 UOW983055:UOW983056 UYS983055:UYS983056 VIO983055:VIO983056 VSK983055:VSK983056 WCG983055:WCG983056 WMC983055:WMC983056 WVY983055:WVY983056"/>
    <dataValidation allowBlank="1" prompt="Для выбора выполните двойной щелчок левой клавиши мыши по соответствующей ячейке." sqref="WVI983059:WWD983063 IW65555:JR65559 SS65555:TN65559 ACO65555:ADJ65559 AMK65555:ANF65559 AWG65555:AXB65559 BGC65555:BGX65559 BPY65555:BQT65559 BZU65555:CAP65559 CJQ65555:CKL65559 CTM65555:CUH65559 DDI65555:DED65559 DNE65555:DNZ65559 DXA65555:DXV65559 EGW65555:EHR65559 EQS65555:ERN65559 FAO65555:FBJ65559 FKK65555:FLF65559 FUG65555:FVB65559 GEC65555:GEX65559 GNY65555:GOT65559 GXU65555:GYP65559 HHQ65555:HIL65559 HRM65555:HSH65559 IBI65555:ICD65559 ILE65555:ILZ65559 IVA65555:IVV65559 JEW65555:JFR65559 JOS65555:JPN65559 JYO65555:JZJ65559 KIK65555:KJF65559 KSG65555:KTB65559 LCC65555:LCX65559 LLY65555:LMT65559 LVU65555:LWP65559 MFQ65555:MGL65559 MPM65555:MQH65559 MZI65555:NAD65559 NJE65555:NJZ65559 NTA65555:NTV65559 OCW65555:ODR65559 OMS65555:ONN65559 OWO65555:OXJ65559 PGK65555:PHF65559 PQG65555:PRB65559 QAC65555:QAX65559 QJY65555:QKT65559 QTU65555:QUP65559 RDQ65555:REL65559 RNM65555:ROH65559 RXI65555:RYD65559 SHE65555:SHZ65559 SRA65555:SRV65559 TAW65555:TBR65559 TKS65555:TLN65559 TUO65555:TVJ65559 UEK65555:UFF65559 UOG65555:UPB65559 UYC65555:UYX65559 VHY65555:VIT65559 VRU65555:VSP65559 WBQ65555:WCL65559 WLM65555:WMH65559 WVI65555:WWD65559 IW131091:JR131095 SS131091:TN131095 ACO131091:ADJ131095 AMK131091:ANF131095 AWG131091:AXB131095 BGC131091:BGX131095 BPY131091:BQT131095 BZU131091:CAP131095 CJQ131091:CKL131095 CTM131091:CUH131095 DDI131091:DED131095 DNE131091:DNZ131095 DXA131091:DXV131095 EGW131091:EHR131095 EQS131091:ERN131095 FAO131091:FBJ131095 FKK131091:FLF131095 FUG131091:FVB131095 GEC131091:GEX131095 GNY131091:GOT131095 GXU131091:GYP131095 HHQ131091:HIL131095 HRM131091:HSH131095 IBI131091:ICD131095 ILE131091:ILZ131095 IVA131091:IVV131095 JEW131091:JFR131095 JOS131091:JPN131095 JYO131091:JZJ131095 KIK131091:KJF131095 KSG131091:KTB131095 LCC131091:LCX131095 LLY131091:LMT131095 LVU131091:LWP131095 MFQ131091:MGL131095 MPM131091:MQH131095 MZI131091:NAD131095 NJE131091:NJZ131095 NTA131091:NTV131095 OCW131091:ODR131095 OMS131091:ONN131095 OWO131091:OXJ131095 PGK131091:PHF131095 PQG131091:PRB131095 QAC131091:QAX131095 QJY131091:QKT131095 QTU131091:QUP131095 RDQ131091:REL131095 RNM131091:ROH131095 RXI131091:RYD131095 SHE131091:SHZ131095 SRA131091:SRV131095 TAW131091:TBR131095 TKS131091:TLN131095 TUO131091:TVJ131095 UEK131091:UFF131095 UOG131091:UPB131095 UYC131091:UYX131095 VHY131091:VIT131095 VRU131091:VSP131095 WBQ131091:WCL131095 WLM131091:WMH131095 WVI131091:WWD131095 IW196627:JR196631 SS196627:TN196631 ACO196627:ADJ196631 AMK196627:ANF196631 AWG196627:AXB196631 BGC196627:BGX196631 BPY196627:BQT196631 BZU196627:CAP196631 CJQ196627:CKL196631 CTM196627:CUH196631 DDI196627:DED196631 DNE196627:DNZ196631 DXA196627:DXV196631 EGW196627:EHR196631 EQS196627:ERN196631 FAO196627:FBJ196631 FKK196627:FLF196631 FUG196627:FVB196631 GEC196627:GEX196631 GNY196627:GOT196631 GXU196627:GYP196631 HHQ196627:HIL196631 HRM196627:HSH196631 IBI196627:ICD196631 ILE196627:ILZ196631 IVA196627:IVV196631 JEW196627:JFR196631 JOS196627:JPN196631 JYO196627:JZJ196631 KIK196627:KJF196631 KSG196627:KTB196631 LCC196627:LCX196631 LLY196627:LMT196631 LVU196627:LWP196631 MFQ196627:MGL196631 MPM196627:MQH196631 MZI196627:NAD196631 NJE196627:NJZ196631 NTA196627:NTV196631 OCW196627:ODR196631 OMS196627:ONN196631 OWO196627:OXJ196631 PGK196627:PHF196631 PQG196627:PRB196631 QAC196627:QAX196631 QJY196627:QKT196631 QTU196627:QUP196631 RDQ196627:REL196631 RNM196627:ROH196631 RXI196627:RYD196631 SHE196627:SHZ196631 SRA196627:SRV196631 TAW196627:TBR196631 TKS196627:TLN196631 TUO196627:TVJ196631 UEK196627:UFF196631 UOG196627:UPB196631 UYC196627:UYX196631 VHY196627:VIT196631 VRU196627:VSP196631 WBQ196627:WCL196631 WLM196627:WMH196631 WVI196627:WWD196631 IW262163:JR262167 SS262163:TN262167 ACO262163:ADJ262167 AMK262163:ANF262167 AWG262163:AXB262167 BGC262163:BGX262167 BPY262163:BQT262167 BZU262163:CAP262167 CJQ262163:CKL262167 CTM262163:CUH262167 DDI262163:DED262167 DNE262163:DNZ262167 DXA262163:DXV262167 EGW262163:EHR262167 EQS262163:ERN262167 FAO262163:FBJ262167 FKK262163:FLF262167 FUG262163:FVB262167 GEC262163:GEX262167 GNY262163:GOT262167 GXU262163:GYP262167 HHQ262163:HIL262167 HRM262163:HSH262167 IBI262163:ICD262167 ILE262163:ILZ262167 IVA262163:IVV262167 JEW262163:JFR262167 JOS262163:JPN262167 JYO262163:JZJ262167 KIK262163:KJF262167 KSG262163:KTB262167 LCC262163:LCX262167 LLY262163:LMT262167 LVU262163:LWP262167 MFQ262163:MGL262167 MPM262163:MQH262167 MZI262163:NAD262167 NJE262163:NJZ262167 NTA262163:NTV262167 OCW262163:ODR262167 OMS262163:ONN262167 OWO262163:OXJ262167 PGK262163:PHF262167 PQG262163:PRB262167 QAC262163:QAX262167 QJY262163:QKT262167 QTU262163:QUP262167 RDQ262163:REL262167 RNM262163:ROH262167 RXI262163:RYD262167 SHE262163:SHZ262167 SRA262163:SRV262167 TAW262163:TBR262167 TKS262163:TLN262167 TUO262163:TVJ262167 UEK262163:UFF262167 UOG262163:UPB262167 UYC262163:UYX262167 VHY262163:VIT262167 VRU262163:VSP262167 WBQ262163:WCL262167 WLM262163:WMH262167 WVI262163:WWD262167 IW327699:JR327703 SS327699:TN327703 ACO327699:ADJ327703 AMK327699:ANF327703 AWG327699:AXB327703 BGC327699:BGX327703 BPY327699:BQT327703 BZU327699:CAP327703 CJQ327699:CKL327703 CTM327699:CUH327703 DDI327699:DED327703 DNE327699:DNZ327703 DXA327699:DXV327703 EGW327699:EHR327703 EQS327699:ERN327703 FAO327699:FBJ327703 FKK327699:FLF327703 FUG327699:FVB327703 GEC327699:GEX327703 GNY327699:GOT327703 GXU327699:GYP327703 HHQ327699:HIL327703 HRM327699:HSH327703 IBI327699:ICD327703 ILE327699:ILZ327703 IVA327699:IVV327703 JEW327699:JFR327703 JOS327699:JPN327703 JYO327699:JZJ327703 KIK327699:KJF327703 KSG327699:KTB327703 LCC327699:LCX327703 LLY327699:LMT327703 LVU327699:LWP327703 MFQ327699:MGL327703 MPM327699:MQH327703 MZI327699:NAD327703 NJE327699:NJZ327703 NTA327699:NTV327703 OCW327699:ODR327703 OMS327699:ONN327703 OWO327699:OXJ327703 PGK327699:PHF327703 PQG327699:PRB327703 QAC327699:QAX327703 QJY327699:QKT327703 QTU327699:QUP327703 RDQ327699:REL327703 RNM327699:ROH327703 RXI327699:RYD327703 SHE327699:SHZ327703 SRA327699:SRV327703 TAW327699:TBR327703 TKS327699:TLN327703 TUO327699:TVJ327703 UEK327699:UFF327703 UOG327699:UPB327703 UYC327699:UYX327703 VHY327699:VIT327703 VRU327699:VSP327703 WBQ327699:WCL327703 WLM327699:WMH327703 WVI327699:WWD327703 IW393235:JR393239 SS393235:TN393239 ACO393235:ADJ393239 AMK393235:ANF393239 AWG393235:AXB393239 BGC393235:BGX393239 BPY393235:BQT393239 BZU393235:CAP393239 CJQ393235:CKL393239 CTM393235:CUH393239 DDI393235:DED393239 DNE393235:DNZ393239 DXA393235:DXV393239 EGW393235:EHR393239 EQS393235:ERN393239 FAO393235:FBJ393239 FKK393235:FLF393239 FUG393235:FVB393239 GEC393235:GEX393239 GNY393235:GOT393239 GXU393235:GYP393239 HHQ393235:HIL393239 HRM393235:HSH393239 IBI393235:ICD393239 ILE393235:ILZ393239 IVA393235:IVV393239 JEW393235:JFR393239 JOS393235:JPN393239 JYO393235:JZJ393239 KIK393235:KJF393239 KSG393235:KTB393239 LCC393235:LCX393239 LLY393235:LMT393239 LVU393235:LWP393239 MFQ393235:MGL393239 MPM393235:MQH393239 MZI393235:NAD393239 NJE393235:NJZ393239 NTA393235:NTV393239 OCW393235:ODR393239 OMS393235:ONN393239 OWO393235:OXJ393239 PGK393235:PHF393239 PQG393235:PRB393239 QAC393235:QAX393239 QJY393235:QKT393239 QTU393235:QUP393239 RDQ393235:REL393239 RNM393235:ROH393239 RXI393235:RYD393239 SHE393235:SHZ393239 SRA393235:SRV393239 TAW393235:TBR393239 TKS393235:TLN393239 TUO393235:TVJ393239 UEK393235:UFF393239 UOG393235:UPB393239 UYC393235:UYX393239 VHY393235:VIT393239 VRU393235:VSP393239 WBQ393235:WCL393239 WLM393235:WMH393239 WVI393235:WWD393239 IW458771:JR458775 SS458771:TN458775 ACO458771:ADJ458775 AMK458771:ANF458775 AWG458771:AXB458775 BGC458771:BGX458775 BPY458771:BQT458775 BZU458771:CAP458775 CJQ458771:CKL458775 CTM458771:CUH458775 DDI458771:DED458775 DNE458771:DNZ458775 DXA458771:DXV458775 EGW458771:EHR458775 EQS458771:ERN458775 FAO458771:FBJ458775 FKK458771:FLF458775 FUG458771:FVB458775 GEC458771:GEX458775 GNY458771:GOT458775 GXU458771:GYP458775 HHQ458771:HIL458775 HRM458771:HSH458775 IBI458771:ICD458775 ILE458771:ILZ458775 IVA458771:IVV458775 JEW458771:JFR458775 JOS458771:JPN458775 JYO458771:JZJ458775 KIK458771:KJF458775 KSG458771:KTB458775 LCC458771:LCX458775 LLY458771:LMT458775 LVU458771:LWP458775 MFQ458771:MGL458775 MPM458771:MQH458775 MZI458771:NAD458775 NJE458771:NJZ458775 NTA458771:NTV458775 OCW458771:ODR458775 OMS458771:ONN458775 OWO458771:OXJ458775 PGK458771:PHF458775 PQG458771:PRB458775 QAC458771:QAX458775 QJY458771:QKT458775 QTU458771:QUP458775 RDQ458771:REL458775 RNM458771:ROH458775 RXI458771:RYD458775 SHE458771:SHZ458775 SRA458771:SRV458775 TAW458771:TBR458775 TKS458771:TLN458775 TUO458771:TVJ458775 UEK458771:UFF458775 UOG458771:UPB458775 UYC458771:UYX458775 VHY458771:VIT458775 VRU458771:VSP458775 WBQ458771:WCL458775 WLM458771:WMH458775 WVI458771:WWD458775 IW524307:JR524311 SS524307:TN524311 ACO524307:ADJ524311 AMK524307:ANF524311 AWG524307:AXB524311 BGC524307:BGX524311 BPY524307:BQT524311 BZU524307:CAP524311 CJQ524307:CKL524311 CTM524307:CUH524311 DDI524307:DED524311 DNE524307:DNZ524311 DXA524307:DXV524311 EGW524307:EHR524311 EQS524307:ERN524311 FAO524307:FBJ524311 FKK524307:FLF524311 FUG524307:FVB524311 GEC524307:GEX524311 GNY524307:GOT524311 GXU524307:GYP524311 HHQ524307:HIL524311 HRM524307:HSH524311 IBI524307:ICD524311 ILE524307:ILZ524311 IVA524307:IVV524311 JEW524307:JFR524311 JOS524307:JPN524311 JYO524307:JZJ524311 KIK524307:KJF524311 KSG524307:KTB524311 LCC524307:LCX524311 LLY524307:LMT524311 LVU524307:LWP524311 MFQ524307:MGL524311 MPM524307:MQH524311 MZI524307:NAD524311 NJE524307:NJZ524311 NTA524307:NTV524311 OCW524307:ODR524311 OMS524307:ONN524311 OWO524307:OXJ524311 PGK524307:PHF524311 PQG524307:PRB524311 QAC524307:QAX524311 QJY524307:QKT524311 QTU524307:QUP524311 RDQ524307:REL524311 RNM524307:ROH524311 RXI524307:RYD524311 SHE524307:SHZ524311 SRA524307:SRV524311 TAW524307:TBR524311 TKS524307:TLN524311 TUO524307:TVJ524311 UEK524307:UFF524311 UOG524307:UPB524311 UYC524307:UYX524311 VHY524307:VIT524311 VRU524307:VSP524311 WBQ524307:WCL524311 WLM524307:WMH524311 WVI524307:WWD524311 IW589843:JR589847 SS589843:TN589847 ACO589843:ADJ589847 AMK589843:ANF589847 AWG589843:AXB589847 BGC589843:BGX589847 BPY589843:BQT589847 BZU589843:CAP589847 CJQ589843:CKL589847 CTM589843:CUH589847 DDI589843:DED589847 DNE589843:DNZ589847 DXA589843:DXV589847 EGW589843:EHR589847 EQS589843:ERN589847 FAO589843:FBJ589847 FKK589843:FLF589847 FUG589843:FVB589847 GEC589843:GEX589847 GNY589843:GOT589847 GXU589843:GYP589847 HHQ589843:HIL589847 HRM589843:HSH589847 IBI589843:ICD589847 ILE589843:ILZ589847 IVA589843:IVV589847 JEW589843:JFR589847 JOS589843:JPN589847 JYO589843:JZJ589847 KIK589843:KJF589847 KSG589843:KTB589847 LCC589843:LCX589847 LLY589843:LMT589847 LVU589843:LWP589847 MFQ589843:MGL589847 MPM589843:MQH589847 MZI589843:NAD589847 NJE589843:NJZ589847 NTA589843:NTV589847 OCW589843:ODR589847 OMS589843:ONN589847 OWO589843:OXJ589847 PGK589843:PHF589847 PQG589843:PRB589847 QAC589843:QAX589847 QJY589843:QKT589847 QTU589843:QUP589847 RDQ589843:REL589847 RNM589843:ROH589847 RXI589843:RYD589847 SHE589843:SHZ589847 SRA589843:SRV589847 TAW589843:TBR589847 TKS589843:TLN589847 TUO589843:TVJ589847 UEK589843:UFF589847 UOG589843:UPB589847 UYC589843:UYX589847 VHY589843:VIT589847 VRU589843:VSP589847 WBQ589843:WCL589847 WLM589843:WMH589847 WVI589843:WWD589847 IW655379:JR655383 SS655379:TN655383 ACO655379:ADJ655383 AMK655379:ANF655383 AWG655379:AXB655383 BGC655379:BGX655383 BPY655379:BQT655383 BZU655379:CAP655383 CJQ655379:CKL655383 CTM655379:CUH655383 DDI655379:DED655383 DNE655379:DNZ655383 DXA655379:DXV655383 EGW655379:EHR655383 EQS655379:ERN655383 FAO655379:FBJ655383 FKK655379:FLF655383 FUG655379:FVB655383 GEC655379:GEX655383 GNY655379:GOT655383 GXU655379:GYP655383 HHQ655379:HIL655383 HRM655379:HSH655383 IBI655379:ICD655383 ILE655379:ILZ655383 IVA655379:IVV655383 JEW655379:JFR655383 JOS655379:JPN655383 JYO655379:JZJ655383 KIK655379:KJF655383 KSG655379:KTB655383 LCC655379:LCX655383 LLY655379:LMT655383 LVU655379:LWP655383 MFQ655379:MGL655383 MPM655379:MQH655383 MZI655379:NAD655383 NJE655379:NJZ655383 NTA655379:NTV655383 OCW655379:ODR655383 OMS655379:ONN655383 OWO655379:OXJ655383 PGK655379:PHF655383 PQG655379:PRB655383 QAC655379:QAX655383 QJY655379:QKT655383 QTU655379:QUP655383 RDQ655379:REL655383 RNM655379:ROH655383 RXI655379:RYD655383 SHE655379:SHZ655383 SRA655379:SRV655383 TAW655379:TBR655383 TKS655379:TLN655383 TUO655379:TVJ655383 UEK655379:UFF655383 UOG655379:UPB655383 UYC655379:UYX655383 VHY655379:VIT655383 VRU655379:VSP655383 WBQ655379:WCL655383 WLM655379:WMH655383 WVI655379:WWD655383 IW720915:JR720919 SS720915:TN720919 ACO720915:ADJ720919 AMK720915:ANF720919 AWG720915:AXB720919 BGC720915:BGX720919 BPY720915:BQT720919 BZU720915:CAP720919 CJQ720915:CKL720919 CTM720915:CUH720919 DDI720915:DED720919 DNE720915:DNZ720919 DXA720915:DXV720919 EGW720915:EHR720919 EQS720915:ERN720919 FAO720915:FBJ720919 FKK720915:FLF720919 FUG720915:FVB720919 GEC720915:GEX720919 GNY720915:GOT720919 GXU720915:GYP720919 HHQ720915:HIL720919 HRM720915:HSH720919 IBI720915:ICD720919 ILE720915:ILZ720919 IVA720915:IVV720919 JEW720915:JFR720919 JOS720915:JPN720919 JYO720915:JZJ720919 KIK720915:KJF720919 KSG720915:KTB720919 LCC720915:LCX720919 LLY720915:LMT720919 LVU720915:LWP720919 MFQ720915:MGL720919 MPM720915:MQH720919 MZI720915:NAD720919 NJE720915:NJZ720919 NTA720915:NTV720919 OCW720915:ODR720919 OMS720915:ONN720919 OWO720915:OXJ720919 PGK720915:PHF720919 PQG720915:PRB720919 QAC720915:QAX720919 QJY720915:QKT720919 QTU720915:QUP720919 RDQ720915:REL720919 RNM720915:ROH720919 RXI720915:RYD720919 SHE720915:SHZ720919 SRA720915:SRV720919 TAW720915:TBR720919 TKS720915:TLN720919 TUO720915:TVJ720919 UEK720915:UFF720919 UOG720915:UPB720919 UYC720915:UYX720919 VHY720915:VIT720919 VRU720915:VSP720919 WBQ720915:WCL720919 WLM720915:WMH720919 WVI720915:WWD720919 IW786451:JR786455 SS786451:TN786455 ACO786451:ADJ786455 AMK786451:ANF786455 AWG786451:AXB786455 BGC786451:BGX786455 BPY786451:BQT786455 BZU786451:CAP786455 CJQ786451:CKL786455 CTM786451:CUH786455 DDI786451:DED786455 DNE786451:DNZ786455 DXA786451:DXV786455 EGW786451:EHR786455 EQS786451:ERN786455 FAO786451:FBJ786455 FKK786451:FLF786455 FUG786451:FVB786455 GEC786451:GEX786455 GNY786451:GOT786455 GXU786451:GYP786455 HHQ786451:HIL786455 HRM786451:HSH786455 IBI786451:ICD786455 ILE786451:ILZ786455 IVA786451:IVV786455 JEW786451:JFR786455 JOS786451:JPN786455 JYO786451:JZJ786455 KIK786451:KJF786455 KSG786451:KTB786455 LCC786451:LCX786455 LLY786451:LMT786455 LVU786451:LWP786455 MFQ786451:MGL786455 MPM786451:MQH786455 MZI786451:NAD786455 NJE786451:NJZ786455 NTA786451:NTV786455 OCW786451:ODR786455 OMS786451:ONN786455 OWO786451:OXJ786455 PGK786451:PHF786455 PQG786451:PRB786455 QAC786451:QAX786455 QJY786451:QKT786455 QTU786451:QUP786455 RDQ786451:REL786455 RNM786451:ROH786455 RXI786451:RYD786455 SHE786451:SHZ786455 SRA786451:SRV786455 TAW786451:TBR786455 TKS786451:TLN786455 TUO786451:TVJ786455 UEK786451:UFF786455 UOG786451:UPB786455 UYC786451:UYX786455 VHY786451:VIT786455 VRU786451:VSP786455 WBQ786451:WCL786455 WLM786451:WMH786455 WVI786451:WWD786455 IW851987:JR851991 SS851987:TN851991 ACO851987:ADJ851991 AMK851987:ANF851991 AWG851987:AXB851991 BGC851987:BGX851991 BPY851987:BQT851991 BZU851987:CAP851991 CJQ851987:CKL851991 CTM851987:CUH851991 DDI851987:DED851991 DNE851987:DNZ851991 DXA851987:DXV851991 EGW851987:EHR851991 EQS851987:ERN851991 FAO851987:FBJ851991 FKK851987:FLF851991 FUG851987:FVB851991 GEC851987:GEX851991 GNY851987:GOT851991 GXU851987:GYP851991 HHQ851987:HIL851991 HRM851987:HSH851991 IBI851987:ICD851991 ILE851987:ILZ851991 IVA851987:IVV851991 JEW851987:JFR851991 JOS851987:JPN851991 JYO851987:JZJ851991 KIK851987:KJF851991 KSG851987:KTB851991 LCC851987:LCX851991 LLY851987:LMT851991 LVU851987:LWP851991 MFQ851987:MGL851991 MPM851987:MQH851991 MZI851987:NAD851991 NJE851987:NJZ851991 NTA851987:NTV851991 OCW851987:ODR851991 OMS851987:ONN851991 OWO851987:OXJ851991 PGK851987:PHF851991 PQG851987:PRB851991 QAC851987:QAX851991 QJY851987:QKT851991 QTU851987:QUP851991 RDQ851987:REL851991 RNM851987:ROH851991 RXI851987:RYD851991 SHE851987:SHZ851991 SRA851987:SRV851991 TAW851987:TBR851991 TKS851987:TLN851991 TUO851987:TVJ851991 UEK851987:UFF851991 UOG851987:UPB851991 UYC851987:UYX851991 VHY851987:VIT851991 VRU851987:VSP851991 WBQ851987:WCL851991 WLM851987:WMH851991 WVI851987:WWD851991 IW917523:JR917527 SS917523:TN917527 ACO917523:ADJ917527 AMK917523:ANF917527 AWG917523:AXB917527 BGC917523:BGX917527 BPY917523:BQT917527 BZU917523:CAP917527 CJQ917523:CKL917527 CTM917523:CUH917527 DDI917523:DED917527 DNE917523:DNZ917527 DXA917523:DXV917527 EGW917523:EHR917527 EQS917523:ERN917527 FAO917523:FBJ917527 FKK917523:FLF917527 FUG917523:FVB917527 GEC917523:GEX917527 GNY917523:GOT917527 GXU917523:GYP917527 HHQ917523:HIL917527 HRM917523:HSH917527 IBI917523:ICD917527 ILE917523:ILZ917527 IVA917523:IVV917527 JEW917523:JFR917527 JOS917523:JPN917527 JYO917523:JZJ917527 KIK917523:KJF917527 KSG917523:KTB917527 LCC917523:LCX917527 LLY917523:LMT917527 LVU917523:LWP917527 MFQ917523:MGL917527 MPM917523:MQH917527 MZI917523:NAD917527 NJE917523:NJZ917527 NTA917523:NTV917527 OCW917523:ODR917527 OMS917523:ONN917527 OWO917523:OXJ917527 PGK917523:PHF917527 PQG917523:PRB917527 QAC917523:QAX917527 QJY917523:QKT917527 QTU917523:QUP917527 RDQ917523:REL917527 RNM917523:ROH917527 RXI917523:RYD917527 SHE917523:SHZ917527 SRA917523:SRV917527 TAW917523:TBR917527 TKS917523:TLN917527 TUO917523:TVJ917527 UEK917523:UFF917527 UOG917523:UPB917527 UYC917523:UYX917527 VHY917523:VIT917527 VRU917523:VSP917527 WBQ917523:WCL917527 WLM917523:WMH917527 WVI917523:WWD917527 IW983059:JR983063 SS983059:TN983063 ACO983059:ADJ983063 AMK983059:ANF983063 AWG983059:AXB983063 BGC983059:BGX983063 BPY983059:BQT983063 BZU983059:CAP983063 CJQ983059:CKL983063 CTM983059:CUH983063 DDI983059:DED983063 DNE983059:DNZ983063 DXA983059:DXV983063 EGW983059:EHR983063 EQS983059:ERN983063 FAO983059:FBJ983063 FKK983059:FLF983063 FUG983059:FVB983063 GEC983059:GEX983063 GNY983059:GOT983063 GXU983059:GYP983063 HHQ983059:HIL983063 HRM983059:HSH983063 IBI983059:ICD983063 ILE983059:ILZ983063 IVA983059:IVV983063 JEW983059:JFR983063 JOS983059:JPN983063 JYO983059:JZJ983063 KIK983059:KJF983063 KSG983059:KTB983063 LCC983059:LCX983063 LLY983059:LMT983063 LVU983059:LWP983063 MFQ983059:MGL983063 MPM983059:MQH983063 MZI983059:NAD983063 NJE983059:NJZ983063 NTA983059:NTV983063 OCW983059:ODR983063 OMS983059:ONN983063 OWO983059:OXJ983063 PGK983059:PHF983063 PQG983059:PRB983063 QAC983059:QAX983063 QJY983059:QKT983063 QTU983059:QUP983063 RDQ983059:REL983063 RNM983059:ROH983063 RXI983059:RYD983063 SHE983059:SHZ983063 SRA983059:SRV983063 TAW983059:TBR983063 TKS983059:TLN983063 TUO983059:TVJ983063 UEK983059:UFF983063 UOG983059:UPB983063 UYC983059:UYX983063 VHY983059:VIT983063 VRU983059:VSP983063 WBQ983059:WCL983063 WLM983059:WMH983063 K65555:AF65559 K131091:AF131095 K196627:AF196631 K262163:AF262167 K327699:AF327703 K393235:AF393239 K458771:AF458775 K524307:AF524311 K589843:AF589847 K655379:AF655383 K720915:AF720919 K786451:AF786455 K851987:AF851991 K917523:AF917527 K983059:AF983063"/>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2019-08-02T07:54:10Z</dcterms:modified>
</cp:coreProperties>
</file>